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Carrier Recerts" sheetId="2" state="visible" r:id="rId2"/>
    <sheet name="Licenses" sheetId="3" state="visible" r:id="rId3"/>
    <sheet name="Carrier Contracts" sheetId="4" state="visible" r:id="rId4"/>
    <sheet name="AEP Prep Checklist" sheetId="5" state="visible" r:id="rId5"/>
  </sheets>
  <definedNames>
    <definedName name="_xlnm.Print_Area" localSheetId="0">'Instructions'!$A$1:$C$31</definedName>
    <definedName name="_xlnm.Print_Titles" localSheetId="1">'Carrier Recerts'!$4:$4</definedName>
    <definedName name="_xlnm.Print_Area" localSheetId="1">'Carrier Recerts'!$A$1:$L$104</definedName>
    <definedName name="_xlnm.Print_Titles" localSheetId="2">'Licenses'!$4:$4</definedName>
    <definedName name="_xlnm.Print_Area" localSheetId="2">'Licenses'!$A$1:$N$104</definedName>
    <definedName name="_xlnm.Print_Titles" localSheetId="3">'Carrier Contracts'!$4:$4</definedName>
    <definedName name="_xlnm.Print_Area" localSheetId="3">'Carrier Contracts'!$A$1:$M$104</definedName>
    <definedName name="_xlnm.Print_Titles" localSheetId="4">'AEP Prep Checklist'!$4:$4</definedName>
    <definedName name="_xlnm.Print_Area" localSheetId="4">'AEP Prep Checklist'!$A$1:$H$104</definedName>
  </definedNames>
  <calcPr calcId="124519" fullCalcOnLoad="1"/>
</workbook>
</file>

<file path=xl/styles.xml><?xml version="1.0" encoding="utf-8"?>
<styleSheet xmlns="http://schemas.openxmlformats.org/spreadsheetml/2006/main">
  <numFmts count="2">
    <numFmt numFmtId="164" formatCode="yyyy-mm-dd h:mm:ss"/>
    <numFmt numFmtId="165" formatCode="mmm d, yyyy"/>
  </numFmts>
  <fonts count="19">
    <font>
      <name val="Calibri"/>
      <family val="2"/>
      <color theme="1"/>
      <sz val="11"/>
      <scheme val="minor"/>
    </font>
    <font>
      <name val="Georgia"/>
      <color rgb="00121211"/>
      <sz val="10"/>
    </font>
    <font>
      <name val="Georgia"/>
      <color rgb="00121211"/>
      <sz val="11"/>
    </font>
    <font>
      <name val="Courier New"/>
      <b val="1"/>
      <color rgb="00D42E24"/>
      <sz val="9"/>
    </font>
    <font>
      <name val="Georgia"/>
      <color rgb="00121211"/>
      <sz val="30"/>
    </font>
    <font>
      <name val="Georgia"/>
      <color rgb="0055524B"/>
      <sz val="11"/>
    </font>
    <font>
      <name val="Georgia"/>
      <color rgb="00121211"/>
      <sz val="18"/>
    </font>
    <font>
      <name val="Georgia"/>
      <b val="1"/>
      <color rgb="00B3261E"/>
      <sz val="10"/>
    </font>
    <font>
      <name val="Georgia"/>
      <b val="1"/>
      <color rgb="008F5600"/>
      <sz val="10"/>
    </font>
    <font>
      <name val="Georgia"/>
      <b val="1"/>
      <color rgb="002E7347"/>
      <sz val="10"/>
    </font>
    <font>
      <name val="Georgia"/>
      <color rgb="00F4F1EA"/>
      <sz val="11"/>
    </font>
    <font>
      <name val="Georgia"/>
      <i val="1"/>
      <color rgb="006B675F"/>
      <sz val="9"/>
    </font>
    <font>
      <name val="Courier New"/>
      <color rgb="006B675F"/>
      <sz val="8"/>
    </font>
    <font>
      <name val="Georgia"/>
      <color rgb="00121211"/>
      <sz val="24"/>
    </font>
    <font>
      <name val="Georgia"/>
      <color rgb="0055524B"/>
      <sz val="10"/>
    </font>
    <font>
      <name val="Courier New"/>
      <b val="1"/>
      <color rgb="00F4F1EA"/>
      <sz val="9"/>
    </font>
    <font>
      <name val="Courier New"/>
      <color rgb="00121211"/>
      <sz val="9"/>
    </font>
    <font>
      <name val="Courier New"/>
      <color rgb="0055524B"/>
      <sz val="9"/>
    </font>
    <font>
      <name val="Courier New"/>
      <b val="1"/>
      <color rgb="0055524B"/>
      <sz val="9"/>
    </font>
  </fonts>
  <fills count="12">
    <fill>
      <patternFill/>
    </fill>
    <fill>
      <patternFill patternType="gray125"/>
    </fill>
    <fill>
      <patternFill patternType="solid">
        <fgColor rgb="00F7F5F0"/>
        <bgColor rgb="00F7F5F0"/>
      </patternFill>
    </fill>
    <fill>
      <patternFill patternType="solid">
        <fgColor rgb="00F8E3E0"/>
        <bgColor rgb="00F8E3E0"/>
      </patternFill>
    </fill>
    <fill>
      <patternFill patternType="solid">
        <fgColor rgb="00F6EBD6"/>
        <bgColor rgb="00F6EBD6"/>
      </patternFill>
    </fill>
    <fill>
      <patternFill patternType="solid">
        <fgColor rgb="00E4EEE7"/>
        <bgColor rgb="00E4EEE7"/>
      </patternFill>
    </fill>
    <fill>
      <patternFill patternType="solid">
        <fgColor rgb="00121211"/>
        <bgColor rgb="00121211"/>
      </patternFill>
    </fill>
    <fill>
      <patternFill patternType="solid">
        <fgColor rgb="006B675F"/>
        <bgColor rgb="006B675F"/>
      </patternFill>
    </fill>
    <fill>
      <patternFill patternType="solid">
        <fgColor rgb="00FFFFFF"/>
        <bgColor rgb="00FFFFFF"/>
      </patternFill>
    </fill>
    <fill>
      <patternFill patternType="solid">
        <fgColor rgb="00F2EFE8"/>
        <bgColor rgb="00F2EFE8"/>
      </patternFill>
    </fill>
    <fill>
      <patternFill patternType="solid">
        <fgColor rgb="00FBFAF7"/>
        <bgColor rgb="00FBFAF7"/>
      </patternFill>
    </fill>
    <fill>
      <patternFill patternType="solid">
        <fgColor rgb="00EFEBE3"/>
        <bgColor rgb="00EFEBE3"/>
      </patternFill>
    </fill>
  </fills>
  <borders count="10">
    <border>
      <left/>
      <right/>
      <top/>
      <bottom/>
      <diagonal/>
    </border>
    <border>
      <bottom style="thin">
        <color rgb="00D3CDC1"/>
      </bottom>
    </border>
    <border>
      <left style="thick">
        <color rgb="00F7F5F0"/>
      </left>
      <right style="thick">
        <color rgb="00F7F5F0"/>
      </right>
      <top style="thick">
        <color rgb="00F7F5F0"/>
      </top>
      <bottom style="thick">
        <color rgb="00F7F5F0"/>
      </bottom>
    </border>
    <border>
      <bottom style="medium">
        <color rgb="00D42E24"/>
      </bottom>
    </border>
    <border>
      <left style="thin">
        <color rgb="00E3DED4"/>
      </left>
      <bottom style="thin">
        <color rgb="00EDE9E1"/>
      </bottom>
    </border>
    <border>
      <bottom style="thin">
        <color rgb="00EDE9E1"/>
      </bottom>
    </border>
    <border>
      <right style="thin">
        <color rgb="00E3DED4"/>
      </right>
      <bottom style="thin">
        <color rgb="00EDE9E1"/>
      </bottom>
    </border>
    <border>
      <left style="thin">
        <color rgb="00E3DED4"/>
      </left>
      <bottom style="thin">
        <color rgb="00E3DED4"/>
      </bottom>
    </border>
    <border>
      <bottom style="thin">
        <color rgb="00E3DED4"/>
      </bottom>
    </border>
    <border>
      <right style="thin">
        <color rgb="00E3DED4"/>
      </right>
      <bottom style="thin">
        <color rgb="00E3DED4"/>
      </bottom>
    </border>
  </borders>
  <cellStyleXfs count="1">
    <xf numFmtId="0" fontId="0" fillId="0" borderId="0"/>
  </cellStyleXfs>
  <cellXfs count="51">
    <xf numFmtId="0" fontId="0" fillId="0" borderId="0" pivotButton="0" quotePrefix="0" xfId="0"/>
    <xf numFmtId="0" fontId="1" fillId="2" borderId="0" applyAlignment="1" pivotButton="0" quotePrefix="0" xfId="0">
      <alignment vertical="center"/>
    </xf>
    <xf numFmtId="0" fontId="3" fillId="2" borderId="0" applyAlignment="1" pivotButton="0" quotePrefix="0" xfId="0">
      <alignment vertical="bottom"/>
    </xf>
    <xf numFmtId="0" fontId="4" fillId="2" borderId="0" applyAlignment="1" pivotButton="0" quotePrefix="0" xfId="0">
      <alignment vertical="center" wrapText="1"/>
    </xf>
    <xf numFmtId="0" fontId="5" fillId="2" borderId="0" applyAlignment="1" pivotButton="0" quotePrefix="0" xfId="0">
      <alignment vertical="top"/>
    </xf>
    <xf numFmtId="0" fontId="6" fillId="2" borderId="1" applyAlignment="1" pivotButton="0" quotePrefix="0" xfId="0">
      <alignment vertical="bottom"/>
    </xf>
    <xf numFmtId="0" fontId="2" fillId="2" borderId="0" applyAlignment="1" pivotButton="0" quotePrefix="0" xfId="0">
      <alignment vertical="center" wrapText="1"/>
    </xf>
    <xf numFmtId="0" fontId="7" fillId="3" borderId="2" applyAlignment="1" pivotButton="0" quotePrefix="0" xfId="0">
      <alignment vertical="center" wrapText="1" indent="1"/>
    </xf>
    <xf numFmtId="0" fontId="8" fillId="4" borderId="2" applyAlignment="1" pivotButton="0" quotePrefix="0" xfId="0">
      <alignment vertical="center" wrapText="1" indent="1"/>
    </xf>
    <xf numFmtId="0" fontId="9" fillId="5" borderId="2" applyAlignment="1" pivotButton="0" quotePrefix="0" xfId="0">
      <alignment vertical="center" wrapText="1" indent="1"/>
    </xf>
    <xf numFmtId="0" fontId="10" fillId="6" borderId="0" applyAlignment="1" pivotButton="0" quotePrefix="0" xfId="0">
      <alignment vertical="center" wrapText="1" indent="1"/>
    </xf>
    <xf numFmtId="0" fontId="11" fillId="2" borderId="0" applyAlignment="1" pivotButton="0" quotePrefix="0" xfId="0">
      <alignment vertical="center" wrapText="1"/>
    </xf>
    <xf numFmtId="0" fontId="12" fillId="2" borderId="0" applyAlignment="1" pivotButton="0" quotePrefix="0" xfId="0">
      <alignment vertical="center"/>
    </xf>
    <xf numFmtId="0" fontId="13" fillId="2" borderId="0" applyAlignment="1" pivotButton="0" quotePrefix="0" xfId="0">
      <alignment vertical="bottom"/>
    </xf>
    <xf numFmtId="0" fontId="14" fillId="2" borderId="0" applyAlignment="1" pivotButton="0" quotePrefix="0" xfId="0">
      <alignment vertical="center"/>
    </xf>
    <xf numFmtId="0" fontId="12" fillId="2" borderId="0" applyAlignment="1" pivotButton="0" quotePrefix="0" xfId="0">
      <alignment vertical="top"/>
    </xf>
    <xf numFmtId="0" fontId="15" fillId="6" borderId="3" applyAlignment="1" pivotButton="0" quotePrefix="0" xfId="0">
      <alignment horizontal="left" vertical="center" wrapText="1"/>
    </xf>
    <xf numFmtId="0" fontId="15" fillId="7" borderId="3" applyAlignment="1" pivotButton="0" quotePrefix="0" xfId="0">
      <alignment horizontal="center" vertical="center" wrapText="1"/>
    </xf>
    <xf numFmtId="0" fontId="1" fillId="8" borderId="4" applyAlignment="1" pivotButton="0" quotePrefix="0" xfId="0">
      <alignment horizontal="left" vertical="center"/>
    </xf>
    <xf numFmtId="0" fontId="1" fillId="8" borderId="5" applyAlignment="1" pivotButton="0" quotePrefix="0" xfId="0">
      <alignment horizontal="left" vertical="center"/>
    </xf>
    <xf numFmtId="1" fontId="16" fillId="8" borderId="5" applyAlignment="1" pivotButton="0" quotePrefix="0" xfId="0">
      <alignment horizontal="center" vertical="center"/>
    </xf>
    <xf numFmtId="165" fontId="16" fillId="8" borderId="5" applyAlignment="1" pivotButton="0" quotePrefix="0" xfId="0">
      <alignment horizontal="center" vertical="center"/>
    </xf>
    <xf numFmtId="1" fontId="17" fillId="9" borderId="5" applyAlignment="1" pivotButton="0" quotePrefix="0" xfId="0">
      <alignment horizontal="center" vertical="center"/>
    </xf>
    <xf numFmtId="0" fontId="18" fillId="9" borderId="5" applyAlignment="1" pivotButton="0" quotePrefix="0" xfId="0">
      <alignment horizontal="center" vertical="center"/>
    </xf>
    <xf numFmtId="0" fontId="1" fillId="8" borderId="6" applyAlignment="1" pivotButton="0" quotePrefix="0" xfId="0">
      <alignment horizontal="left" vertical="center" wrapText="1"/>
    </xf>
    <xf numFmtId="0" fontId="1" fillId="10" borderId="4" applyAlignment="1" pivotButton="0" quotePrefix="0" xfId="0">
      <alignment horizontal="left" vertical="center"/>
    </xf>
    <xf numFmtId="0" fontId="1" fillId="10" borderId="5" applyAlignment="1" pivotButton="0" quotePrefix="0" xfId="0">
      <alignment horizontal="left" vertical="center"/>
    </xf>
    <xf numFmtId="1" fontId="16" fillId="10" borderId="5" applyAlignment="1" pivotButton="0" quotePrefix="0" xfId="0">
      <alignment horizontal="center" vertical="center"/>
    </xf>
    <xf numFmtId="165" fontId="16" fillId="10" borderId="5" applyAlignment="1" pivotButton="0" quotePrefix="0" xfId="0">
      <alignment horizontal="center" vertical="center"/>
    </xf>
    <xf numFmtId="1" fontId="17" fillId="11" borderId="5" applyAlignment="1" pivotButton="0" quotePrefix="0" xfId="0">
      <alignment horizontal="center" vertical="center"/>
    </xf>
    <xf numFmtId="0" fontId="18" fillId="11" borderId="5" applyAlignment="1" pivotButton="0" quotePrefix="0" xfId="0">
      <alignment horizontal="center" vertical="center"/>
    </xf>
    <xf numFmtId="0" fontId="1" fillId="10" borderId="6" applyAlignment="1" pivotButton="0" quotePrefix="0" xfId="0">
      <alignment horizontal="left" vertical="center" wrapText="1"/>
    </xf>
    <xf numFmtId="0" fontId="1" fillId="10" borderId="7" applyAlignment="1" pivotButton="0" quotePrefix="0" xfId="0">
      <alignment horizontal="left" vertical="center"/>
    </xf>
    <xf numFmtId="0" fontId="1" fillId="10" borderId="8" applyAlignment="1" pivotButton="0" quotePrefix="0" xfId="0">
      <alignment horizontal="left" vertical="center"/>
    </xf>
    <xf numFmtId="1" fontId="16" fillId="10" borderId="8" applyAlignment="1" pivotButton="0" quotePrefix="0" xfId="0">
      <alignment horizontal="center" vertical="center"/>
    </xf>
    <xf numFmtId="165" fontId="16" fillId="10" borderId="8" applyAlignment="1" pivotButton="0" quotePrefix="0" xfId="0">
      <alignment horizontal="center" vertical="center"/>
    </xf>
    <xf numFmtId="1" fontId="17" fillId="11" borderId="8" applyAlignment="1" pivotButton="0" quotePrefix="0" xfId="0">
      <alignment horizontal="center" vertical="center"/>
    </xf>
    <xf numFmtId="0" fontId="18" fillId="11" borderId="8" applyAlignment="1" pivotButton="0" quotePrefix="0" xfId="0">
      <alignment horizontal="center" vertical="center"/>
    </xf>
    <xf numFmtId="0" fontId="1" fillId="10" borderId="9" applyAlignment="1" pivotButton="0" quotePrefix="0" xfId="0">
      <alignment horizontal="left" vertical="center" wrapText="1"/>
    </xf>
    <xf numFmtId="0" fontId="1" fillId="8" borderId="5" applyAlignment="1" pivotButton="0" quotePrefix="0" xfId="0">
      <alignment horizontal="center" vertical="center"/>
    </xf>
    <xf numFmtId="0" fontId="1" fillId="10" borderId="5" applyAlignment="1" pivotButton="0" quotePrefix="0" xfId="0">
      <alignment horizontal="center" vertical="center"/>
    </xf>
    <xf numFmtId="0" fontId="1" fillId="10" borderId="8" applyAlignment="1" pivotButton="0" quotePrefix="0" xfId="0">
      <alignment horizontal="center" vertical="center"/>
    </xf>
    <xf numFmtId="0" fontId="18" fillId="8" borderId="4" applyAlignment="1" pivotButton="0" quotePrefix="0" xfId="0">
      <alignment horizontal="left" vertical="center"/>
    </xf>
    <xf numFmtId="0" fontId="1" fillId="8" borderId="5" applyAlignment="1" pivotButton="0" quotePrefix="0" xfId="0">
      <alignment horizontal="left" vertical="center" wrapText="1"/>
    </xf>
    <xf numFmtId="0" fontId="14" fillId="8" borderId="5" applyAlignment="1" pivotButton="0" quotePrefix="0" xfId="0">
      <alignment horizontal="left" vertical="center" wrapText="1"/>
    </xf>
    <xf numFmtId="0" fontId="18" fillId="10" borderId="4" applyAlignment="1" pivotButton="0" quotePrefix="0" xfId="0">
      <alignment horizontal="left" vertical="center"/>
    </xf>
    <xf numFmtId="0" fontId="1" fillId="10" borderId="5" applyAlignment="1" pivotButton="0" quotePrefix="0" xfId="0">
      <alignment horizontal="left" vertical="center" wrapText="1"/>
    </xf>
    <xf numFmtId="0" fontId="14" fillId="10" borderId="5" applyAlignment="1" pivotButton="0" quotePrefix="0" xfId="0">
      <alignment horizontal="left" vertical="center" wrapText="1"/>
    </xf>
    <xf numFmtId="0" fontId="18" fillId="10" borderId="7" applyAlignment="1" pivotButton="0" quotePrefix="0" xfId="0">
      <alignment horizontal="left" vertical="center"/>
    </xf>
    <xf numFmtId="0" fontId="1" fillId="10" borderId="8" applyAlignment="1" pivotButton="0" quotePrefix="0" xfId="0">
      <alignment horizontal="left" vertical="center" wrapText="1"/>
    </xf>
    <xf numFmtId="0" fontId="14" fillId="10" borderId="8" applyAlignment="1" pivotButton="0" quotePrefix="0" xfId="0">
      <alignment horizontal="left" vertical="center" wrapText="1"/>
    </xf>
  </cellXfs>
  <cellStyles count="1">
    <cellStyle name="Normal" xfId="0" builtinId="0" hidden="0"/>
  </cellStyles>
  <dxfs count="7">
    <dxf>
      <font>
        <b val="1"/>
        <color rgb="002E7347"/>
      </font>
      <fill>
        <patternFill patternType="solid">
          <fgColor rgb="00E4EEE7"/>
          <bgColor rgb="00E4EEE7"/>
        </patternFill>
      </fill>
    </dxf>
    <dxf>
      <font>
        <b val="1"/>
        <color rgb="00B3261E"/>
      </font>
      <fill>
        <patternFill patternType="solid">
          <fgColor rgb="00F8E3E0"/>
          <bgColor rgb="00F8E3E0"/>
        </patternFill>
      </fill>
    </dxf>
    <dxf>
      <font>
        <b val="1"/>
        <color rgb="008F5600"/>
      </font>
      <fill>
        <patternFill patternType="solid">
          <fgColor rgb="00F6EBD6"/>
          <bgColor rgb="00F6EBD6"/>
        </patternFill>
      </fill>
    </dxf>
    <dxf>
      <font>
        <i val="1"/>
        <color rgb="009A958B"/>
      </font>
    </dxf>
    <dxf>
      <font>
        <color rgb="002E7347"/>
      </font>
      <fill>
        <patternFill patternType="solid">
          <fgColor rgb="00E4EEE7"/>
          <bgColor rgb="00E4EEE7"/>
        </patternFill>
      </fill>
    </dxf>
    <dxf>
      <font>
        <color rgb="00B3261E"/>
      </font>
      <fill>
        <patternFill patternType="solid">
          <fgColor rgb="00F8E3E0"/>
          <bgColor rgb="00F8E3E0"/>
        </patternFill>
      </fill>
    </dxf>
    <dxf>
      <font>
        <color rgb="008F5600"/>
      </font>
      <fill>
        <patternFill patternType="solid">
          <fgColor rgb="00F6EBD6"/>
          <bgColor rgb="00F6EB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21211"/>
    <outlinePr summaryBelow="1" summaryRight="1"/>
    <pageSetUpPr fitToPage="1"/>
  </sheetPr>
  <dimension ref="A1:D34"/>
  <sheetViews>
    <sheetView showGridLines="0" workbookViewId="0">
      <selection activeCell="A1" sqref="A1"/>
    </sheetView>
  </sheetViews>
  <sheetFormatPr baseColWidth="8" defaultRowHeight="15"/>
  <cols>
    <col width="4.43" customWidth="1" min="1" max="1"/>
    <col width="107.86" customWidth="1" min="2" max="2"/>
    <col width="4.43" customWidth="1" min="3" max="3"/>
  </cols>
  <sheetData>
    <row r="1" ht="30" customHeight="1">
      <c r="A1" s="1" t="n"/>
      <c r="B1" s="2" t="inlineStr">
        <is>
          <t>STRONGSIDE FORMATION</t>
        </is>
      </c>
      <c r="C1" s="1" t="n"/>
      <c r="D1" s="1" t="n"/>
    </row>
    <row r="2" ht="40.5" customHeight="1">
      <c r="A2" s="1" t="n"/>
      <c r="B2" s="3" t="inlineStr">
        <is>
          <t>Carrier Recert &amp; License Renewal Tracker</t>
        </is>
      </c>
      <c r="C2" s="1" t="n"/>
      <c r="D2" s="1" t="n"/>
    </row>
    <row r="3" ht="22.5" customHeight="1">
      <c r="A3" s="1" t="n"/>
      <c r="B3" s="4" t="inlineStr">
        <is>
          <t>For independent Medicare, life and final expense agents. Free to use and share.</t>
        </is>
      </c>
      <c r="C3" s="1" t="n"/>
      <c r="D3" s="1" t="n"/>
    </row>
    <row r="4" ht="10.5" customHeight="1">
      <c r="A4" s="1" t="n"/>
      <c r="B4" s="1" t="n"/>
      <c r="C4" s="1" t="n"/>
      <c r="D4" s="1" t="n"/>
    </row>
    <row r="5" ht="33" customHeight="1">
      <c r="A5" s="1" t="n"/>
      <c r="B5" s="5" t="inlineStr">
        <is>
          <t>What this is</t>
        </is>
      </c>
      <c r="C5" s="1" t="n"/>
      <c r="D5" s="1" t="n"/>
    </row>
    <row r="6" ht="52.5" customHeight="1">
      <c r="A6" s="1" t="n"/>
      <c r="B6" s="6" t="inlineStr">
        <is>
          <t>One workbook for the dates that cost you money when you miss them: carrier recerts, state license renewals, and contracts that have been sitting with a carrier too long. There's also an AEP prep checklist you can reuse every year.</t>
        </is>
      </c>
      <c r="C6" s="1" t="n"/>
      <c r="D6" s="1" t="n"/>
    </row>
    <row r="7" ht="33" customHeight="1">
      <c r="A7" s="1" t="n"/>
      <c r="B7" s="5" t="inlineStr">
        <is>
          <t>How to use it</t>
        </is>
      </c>
      <c r="C7" s="1" t="n"/>
      <c r="D7" s="1" t="n"/>
    </row>
    <row r="8" ht="37.5" customHeight="1">
      <c r="A8" s="1" t="n"/>
      <c r="B8" s="6" t="inlineStr">
        <is>
          <t>1. Delete the grey example rows on each tab (they say EXAMPLE in the first column), or type over them.</t>
        </is>
      </c>
      <c r="C8" s="1" t="n"/>
      <c r="D8" s="1" t="n"/>
    </row>
    <row r="9" ht="37.5" customHeight="1">
      <c r="A9" s="1" t="n"/>
      <c r="B9" s="6" t="inlineStr">
        <is>
          <t>2. Carrier Recerts: one row per carrier, per plan year. Get the due date from each carrier's portal or your FMO. This sheet doesn't guess deadlines for you, because every carrier sets its own.</t>
        </is>
      </c>
      <c r="C9" s="1" t="n"/>
      <c r="D9" s="1" t="n"/>
    </row>
    <row r="10" ht="37.5" customHeight="1">
      <c r="A10" s="1" t="n"/>
      <c r="B10" s="6" t="inlineStr">
        <is>
          <t>3. Licenses: one row per state. Use the expiration date on your license or NIPR. Put your CE hours needed and done for each renewal.</t>
        </is>
      </c>
      <c r="C10" s="1" t="n"/>
      <c r="D10" s="1" t="n"/>
    </row>
    <row r="11" ht="37.5" customHeight="1">
      <c r="A11" s="1" t="n"/>
      <c r="B11" s="6" t="inlineStr">
        <is>
          <t>4. Carrier Contracts: one row per contract request. Enter the date you submitted it. Anything still waiting after 14 days gets flagged, so you know who to call.</t>
        </is>
      </c>
      <c r="C11" s="1" t="n"/>
      <c r="D11" s="1" t="n"/>
    </row>
    <row r="12" ht="37.5" customHeight="1">
      <c r="A12" s="1" t="n"/>
      <c r="B12" s="6" t="inlineStr">
        <is>
          <t>5. AEP Prep Checklist: work top to bottom. Put a name in Owner and mark Done as you go. Carrier dates are left blank on purpose so you can fill in the real ones.</t>
        </is>
      </c>
      <c r="C12" s="1" t="n"/>
      <c r="D12" s="1" t="n"/>
    </row>
    <row r="13" ht="37.5" customHeight="1">
      <c r="A13" s="1" t="n"/>
      <c r="B13" s="6" t="inlineStr">
        <is>
          <t>6. Open the file once a week (Monday morning works). The Days Left and Days Waiting columns update on their own.</t>
        </is>
      </c>
      <c r="C13" s="1" t="n"/>
      <c r="D13" s="1" t="n"/>
    </row>
    <row r="14" ht="37.5" customHeight="1">
      <c r="A14" s="1" t="n"/>
      <c r="B14" s="6" t="inlineStr">
        <is>
          <t>7. Google Sheets: open the file, then choose File &gt; Make a copy (or File &gt; Save as Google Sheets) so you're typing in your own copy.</t>
        </is>
      </c>
      <c r="C14" s="1" t="n"/>
      <c r="D14" s="1" t="n"/>
    </row>
    <row r="15" ht="22.5" customHeight="1">
      <c r="A15" s="1" t="n"/>
      <c r="B15" s="6" t="inlineStr">
        <is>
          <t>8. To print, use landscape. Each tab is set to fit the page width and repeat its column headings.</t>
        </is>
      </c>
      <c r="C15" s="1" t="n"/>
      <c r="D15" s="1" t="n"/>
    </row>
    <row r="16" ht="33" customHeight="1">
      <c r="A16" s="1" t="n"/>
      <c r="B16" s="5" t="inlineStr">
        <is>
          <t>What the colors mean</t>
        </is>
      </c>
      <c r="C16" s="1" t="n"/>
      <c r="D16" s="1" t="n"/>
    </row>
    <row r="17" ht="24" customHeight="1">
      <c r="A17" s="1" t="n"/>
      <c r="B17" s="7" t="inlineStr">
        <is>
          <t>Red: overdue, expired, due in 14 days or less, CE behind, or a contract waiting 14+ days.</t>
        </is>
      </c>
      <c r="C17" s="1" t="n"/>
      <c r="D17" s="1" t="n"/>
    </row>
    <row r="18" ht="24" customHeight="1">
      <c r="A18" s="1" t="n"/>
      <c r="B18" s="8" t="inlineStr">
        <is>
          <t>Yellow: coming up. Recerts due within 45 days, licenses within 90 days, or a date still missing.</t>
        </is>
      </c>
      <c r="C18" s="1" t="n"/>
      <c r="D18" s="1" t="n"/>
    </row>
    <row r="19" ht="24" customHeight="1">
      <c r="A19" s="1" t="n"/>
      <c r="B19" s="9" t="inlineStr">
        <is>
          <t>Green: done, ready to sell, renewed, or active.</t>
        </is>
      </c>
      <c r="C19" s="1" t="n"/>
      <c r="D19" s="1" t="n"/>
    </row>
    <row r="20" ht="33" customHeight="1">
      <c r="A20" s="1" t="n"/>
      <c r="B20" s="5" t="inlineStr">
        <is>
          <t>A few things worth knowing</t>
        </is>
      </c>
      <c r="C20" s="1" t="n"/>
      <c r="D20" s="1" t="n"/>
    </row>
    <row r="21" ht="52.5" customHeight="1">
      <c r="A21" s="1" t="n"/>
      <c r="B21" s="6" t="inlineStr">
        <is>
          <t>• Finishing AHIP isn't the same as being ready to sell. Each carrier has to receive your AHIP score and you usually have their own modules too. Check that each carrier shows you as ready to sell before you book AEP appointments.</t>
        </is>
      </c>
      <c r="C21" s="1" t="n"/>
      <c r="D21" s="1" t="n"/>
    </row>
    <row r="22" ht="22.5" customHeight="1">
      <c r="A22" s="1" t="n"/>
      <c r="B22" s="6" t="inlineStr">
        <is>
          <t>• AEP runs October 15 to December 7. Marketing for next year's plans can start October 1.</t>
        </is>
      </c>
      <c r="C22" s="1" t="n"/>
      <c r="D22" s="1" t="n"/>
    </row>
    <row r="23" ht="37.5" customHeight="1">
      <c r="A23" s="1" t="n"/>
      <c r="B23" s="6" t="inlineStr">
        <is>
          <t>• The AHIP course for the next plan year has opened in late June the last few years. Many carriers give a discount link, so ask before you pay full price.</t>
        </is>
      </c>
      <c r="C23" s="1" t="n"/>
      <c r="D23" s="1" t="n"/>
    </row>
    <row r="24" ht="37.5" customHeight="1">
      <c r="A24" s="1" t="n"/>
      <c r="B24" s="6" t="inlineStr">
        <is>
          <t>• Most states let you renew a license 60 to 120 days before it expires. Try to finish CE at least 30 days early, since providers can take a few business days to report hours.</t>
        </is>
      </c>
      <c r="C24" s="1" t="n"/>
      <c r="D24" s="1" t="n"/>
    </row>
    <row r="25" ht="37.5" customHeight="1">
      <c r="A25" s="1" t="n"/>
      <c r="B25" s="6" t="inlineStr">
        <is>
          <t>• CE hours and ethics requirements vary by state. Check your state's insurance department or NIPR rather than relying on a number in a spreadsheet.</t>
        </is>
      </c>
      <c r="C25" s="1" t="n"/>
      <c r="D25" s="1" t="n"/>
    </row>
    <row r="26" ht="37.5" customHeight="1">
      <c r="A26" s="1" t="n"/>
      <c r="B26" s="6" t="inlineStr">
        <is>
          <t>• Formulas sit in the grey-headed columns marked (auto). If you sort, sort the whole table so rows stay together.</t>
        </is>
      </c>
      <c r="C26" s="1" t="n"/>
      <c r="D26" s="1" t="n"/>
    </row>
    <row r="27" ht="33" customHeight="1">
      <c r="A27" s="1" t="n"/>
      <c r="B27" s="5" t="inlineStr">
        <is>
          <t>Want this to run itself?</t>
        </is>
      </c>
      <c r="C27" s="1" t="n"/>
      <c r="D27" s="1" t="n"/>
    </row>
    <row r="28" ht="54" customHeight="1">
      <c r="A28" s="1" t="n"/>
      <c r="B28" s="10" t="inlineStr">
        <is>
          <t>This sheet only works when you open it. Strongside Formation is an office app for agencies that tracks these same dates and sends you a 7 AM email with what's due. It works next to the CRM you already have. strongsideformation.com · (614) 681-0917</t>
        </is>
      </c>
      <c r="C28" s="1" t="n"/>
      <c r="D28" s="1" t="n"/>
    </row>
    <row r="29" ht="27" customHeight="1">
      <c r="A29" s="1" t="n"/>
      <c r="B29" s="11" t="inlineStr">
        <is>
          <t>This tracker is a planning tool, not legal or compliance advice. Always confirm dates with the carrier, your FMO, CMS, and your state insurance department.</t>
        </is>
      </c>
      <c r="C29" s="1" t="n"/>
      <c r="D29" s="1" t="n"/>
    </row>
    <row r="30" ht="10.5" customHeight="1">
      <c r="A30" s="1" t="n"/>
      <c r="B30" s="1" t="n"/>
      <c r="C30" s="1" t="n"/>
      <c r="D30" s="1" t="n"/>
    </row>
    <row r="31" ht="22.5" customHeight="1">
      <c r="A31" s="1" t="n"/>
      <c r="B31" s="12" t="inlineStr">
        <is>
          <t>Free from Strongside Formation · strongsideformation.com</t>
        </is>
      </c>
      <c r="C31" s="1" t="n"/>
      <c r="D31" s="1" t="n"/>
    </row>
    <row r="32">
      <c r="A32" s="1" t="n"/>
      <c r="B32" s="1" t="n"/>
      <c r="C32" s="1" t="n"/>
      <c r="D32" s="1" t="n"/>
    </row>
    <row r="33">
      <c r="A33" s="1" t="n"/>
      <c r="B33" s="1" t="n"/>
      <c r="C33" s="1" t="n"/>
      <c r="D33" s="1" t="n"/>
    </row>
    <row r="34">
      <c r="A34" s="1" t="n"/>
      <c r="B34" s="1" t="n"/>
      <c r="C34" s="1" t="n"/>
      <c r="D34" s="1" t="n"/>
    </row>
  </sheetData>
  <pageMargins left="0.4" right="0.4" top="0.5" bottom="0.6" header="0.5" footer="0.5"/>
  <pageSetup orientation="portrait" paperSize="1" fitToHeight="0" fitToWidth="1"/>
  <headerFooter>
    <oddHeader/>
    <oddFooter>&amp;L&amp;"Courier New"&amp;8 Free from Strongside Formation · strongsideformation.com&amp;R&amp;"Courier New"&amp;8 Page &amp;P of &amp;N</oddFooter>
    <evenHeader/>
    <evenFooter/>
    <firstHeader/>
    <firstFooter/>
  </headerFooter>
</worksheet>
</file>

<file path=xl/worksheets/sheet2.xml><?xml version="1.0" encoding="utf-8"?>
<worksheet xmlns="http://schemas.openxmlformats.org/spreadsheetml/2006/main">
  <sheetPr>
    <tabColor rgb="00D42E24"/>
    <outlinePr summaryBelow="1" summaryRight="1"/>
    <pageSetUpPr fitToPage="1"/>
  </sheetPr>
  <dimension ref="A1:M10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6.43" customWidth="1" min="1" max="1"/>
    <col width="23.57" customWidth="1" min="2" max="2"/>
    <col width="11.86" customWidth="1" min="3" max="3"/>
    <col width="16.71" customWidth="1" min="4" max="4"/>
    <col width="18.14" customWidth="1" min="5" max="5"/>
    <col width="20.71" customWidth="1" min="6" max="6"/>
    <col width="17.57" customWidth="1" min="7" max="7"/>
    <col width="13.57" customWidth="1" min="8" max="8"/>
    <col width="17.57" customWidth="1" min="9" max="9"/>
    <col width="17.57" customWidth="1" min="10" max="10"/>
    <col width="29.29" customWidth="1" min="11" max="11"/>
    <col width="39.29" customWidth="1" min="12" max="12"/>
    <col width="2.71" customWidth="1" min="13" max="13"/>
  </cols>
  <sheetData>
    <row r="1" ht="39" customHeight="1">
      <c r="A1" s="13" t="inlineStr">
        <is>
          <t>Carrier Recerts</t>
        </is>
      </c>
      <c r="B1" s="1" t="n"/>
      <c r="C1" s="1" t="n"/>
      <c r="D1" s="1" t="n"/>
      <c r="E1" s="1" t="n"/>
      <c r="F1" s="1" t="n"/>
      <c r="G1" s="1" t="n"/>
      <c r="H1" s="1" t="n"/>
      <c r="I1" s="1" t="n"/>
      <c r="J1" s="1" t="n"/>
      <c r="K1" s="1" t="n"/>
      <c r="L1" s="1" t="n"/>
      <c r="M1" s="1" t="n"/>
    </row>
    <row r="2" ht="16.5" customHeight="1">
      <c r="A2" s="14" t="inlineStr">
        <is>
          <t>One row per carrier, per plan year. Get due dates from each carrier or your FMO.</t>
        </is>
      </c>
      <c r="B2" s="1" t="n"/>
      <c r="C2" s="1" t="n"/>
      <c r="D2" s="1" t="n"/>
      <c r="E2" s="1" t="n"/>
      <c r="F2" s="1" t="n"/>
      <c r="G2" s="1" t="n"/>
      <c r="H2" s="1" t="n"/>
      <c r="I2" s="1" t="n"/>
      <c r="J2" s="1" t="n"/>
      <c r="K2" s="1" t="n"/>
      <c r="L2" s="1" t="n"/>
      <c r="M2" s="1" t="n"/>
    </row>
    <row r="3" ht="21" customHeight="1">
      <c r="A3" s="15" t="inlineStr">
        <is>
          <t>Type in the white columns. Grey (auto) columns fill in on their own.</t>
        </is>
      </c>
      <c r="B3" s="1" t="n"/>
      <c r="C3" s="1" t="n"/>
      <c r="D3" s="1" t="n"/>
      <c r="E3" s="1" t="n"/>
      <c r="F3" s="1" t="n"/>
      <c r="G3" s="1" t="n"/>
      <c r="H3" s="1" t="n"/>
      <c r="I3" s="1" t="n"/>
      <c r="J3" s="1" t="n"/>
      <c r="K3" s="1" t="n"/>
      <c r="L3" s="1" t="n"/>
      <c r="M3" s="1" t="n"/>
    </row>
    <row r="4" ht="31.5" customHeight="1">
      <c r="A4" s="16" t="inlineStr">
        <is>
          <t>Agent</t>
        </is>
      </c>
      <c r="B4" s="16" t="inlineStr">
        <is>
          <t>Carrier</t>
        </is>
      </c>
      <c r="C4" s="16" t="inlineStr">
        <is>
          <t>Plan year</t>
        </is>
      </c>
      <c r="D4" s="16" t="inlineStr">
        <is>
          <t>AHIP completed</t>
        </is>
      </c>
      <c r="E4" s="16" t="inlineStr">
        <is>
          <t>AHIP score sent to carrier?</t>
        </is>
      </c>
      <c r="F4" s="16" t="inlineStr">
        <is>
          <t>Carrier cert status</t>
        </is>
      </c>
      <c r="G4" s="16" t="inlineStr">
        <is>
          <t>Carrier due date</t>
        </is>
      </c>
      <c r="H4" s="17" t="inlineStr">
        <is>
          <t>Days left (auto)</t>
        </is>
      </c>
      <c r="I4" s="17" t="inlineStr">
        <is>
          <t>Status (auto)</t>
        </is>
      </c>
      <c r="J4" s="16" t="inlineStr">
        <is>
          <t>Ready-to-sell date</t>
        </is>
      </c>
      <c r="K4" s="16" t="inlineStr">
        <is>
          <t>Where to check / who to call</t>
        </is>
      </c>
      <c r="L4" s="16" t="inlineStr">
        <is>
          <t>Notes</t>
        </is>
      </c>
      <c r="M4" s="1" t="n"/>
    </row>
    <row r="5" ht="22.5" customHeight="1">
      <c r="A5" s="18" t="inlineStr">
        <is>
          <t>EXAMPLE – Jane Agent</t>
        </is>
      </c>
      <c r="B5" s="19" t="inlineStr">
        <is>
          <t>Carrier A (example)</t>
        </is>
      </c>
      <c r="C5" s="20" t="n">
        <v>2027</v>
      </c>
      <c r="D5" s="21" t="n">
        <v>46268</v>
      </c>
      <c r="E5" s="19" t="inlineStr">
        <is>
          <t>Yes</t>
        </is>
      </c>
      <c r="F5" s="19" t="inlineStr">
        <is>
          <t>Ready to sell</t>
        </is>
      </c>
      <c r="G5" s="21" t="n">
        <v>46348</v>
      </c>
      <c r="H5" s="22">
        <f>IF(G5="","",G5-TODAY())</f>
        <v/>
      </c>
      <c r="I5" s="23">
        <f>IF(B5="","",IF(F5="Ready to sell","Ready to sell",IF(G5="","Add a date",IF(H5&lt;0,"Overdue",IF(H5&lt;=14,"Due soon",IF(H5&lt;=45,"Coming up","On track"))))))</f>
        <v/>
      </c>
      <c r="J5" s="21" t="n">
        <v>46298</v>
      </c>
      <c r="K5" s="19" t="inlineStr">
        <is>
          <t>Carrier agent portal</t>
        </is>
      </c>
      <c r="L5" s="24" t="inlineStr">
        <is>
          <t>Example row. Delete me.</t>
        </is>
      </c>
      <c r="M5" s="1" t="n"/>
    </row>
    <row r="6" ht="22.5" customHeight="1">
      <c r="A6" s="25" t="inlineStr">
        <is>
          <t>EXAMPLE – Jane Agent</t>
        </is>
      </c>
      <c r="B6" s="26" t="inlineStr">
        <is>
          <t>Carrier B (example)</t>
        </is>
      </c>
      <c r="C6" s="27" t="n">
        <v>2027</v>
      </c>
      <c r="D6" s="28" t="n">
        <v>46268</v>
      </c>
      <c r="E6" s="26" t="inlineStr">
        <is>
          <t>Not sure</t>
        </is>
      </c>
      <c r="F6" s="26" t="inlineStr">
        <is>
          <t>In progress</t>
        </is>
      </c>
      <c r="G6" s="28" t="n">
        <v>46338</v>
      </c>
      <c r="H6" s="29">
        <f>IF(G6="","",G6-TODAY())</f>
        <v/>
      </c>
      <c r="I6" s="30">
        <f>IF(B6="","",IF(F6="Ready to sell","Ready to sell",IF(G6="","Add a date",IF(H6&lt;0,"Overdue",IF(H6&lt;=14,"Due soon",IF(H6&lt;=45,"Coming up","On track"))))))</f>
        <v/>
      </c>
      <c r="J6" s="28" t="n"/>
      <c r="K6" s="26" t="inlineStr">
        <is>
          <t>FMO contracting team</t>
        </is>
      </c>
      <c r="L6" s="31" t="inlineStr">
        <is>
          <t>Example row. Confirm they got the AHIP score.</t>
        </is>
      </c>
      <c r="M6" s="1" t="n"/>
    </row>
    <row r="7" ht="22.5" customHeight="1">
      <c r="A7" s="18" t="inlineStr">
        <is>
          <t>EXAMPLE – Jane Agent</t>
        </is>
      </c>
      <c r="B7" s="19" t="inlineStr">
        <is>
          <t>Carrier C (example)</t>
        </is>
      </c>
      <c r="C7" s="20" t="n">
        <v>2027</v>
      </c>
      <c r="D7" s="21" t="n"/>
      <c r="E7" s="19" t="inlineStr">
        <is>
          <t>No</t>
        </is>
      </c>
      <c r="F7" s="19" t="inlineStr">
        <is>
          <t>Not started</t>
        </is>
      </c>
      <c r="G7" s="21" t="n"/>
      <c r="H7" s="22">
        <f>IF(G7="","",G7-TODAY())</f>
        <v/>
      </c>
      <c r="I7" s="23">
        <f>IF(B7="","",IF(F7="Ready to sell","Ready to sell",IF(G7="","Add a date",IF(H7&lt;0,"Overdue",IF(H7&lt;=14,"Due soon",IF(H7&lt;=45,"Coming up","On track"))))))</f>
        <v/>
      </c>
      <c r="J7" s="21" t="n"/>
      <c r="K7" s="19" t="n"/>
      <c r="L7" s="24" t="inlineStr">
        <is>
          <t>Example row. Due date not entered yet.</t>
        </is>
      </c>
      <c r="M7" s="1" t="n"/>
    </row>
    <row r="8" ht="22.5" customHeight="1">
      <c r="A8" s="25" t="n"/>
      <c r="B8" s="26" t="n"/>
      <c r="C8" s="27" t="n"/>
      <c r="D8" s="28" t="n"/>
      <c r="E8" s="26" t="n"/>
      <c r="F8" s="26" t="n"/>
      <c r="G8" s="28" t="n"/>
      <c r="H8" s="29">
        <f>IF(G8="","",G8-TODAY())</f>
        <v/>
      </c>
      <c r="I8" s="30">
        <f>IF(B8="","",IF(F8="Ready to sell","Ready to sell",IF(G8="","Add a date",IF(H8&lt;0,"Overdue",IF(H8&lt;=14,"Due soon",IF(H8&lt;=45,"Coming up","On track"))))))</f>
        <v/>
      </c>
      <c r="J8" s="28" t="n"/>
      <c r="K8" s="26" t="n"/>
      <c r="L8" s="31" t="n"/>
      <c r="M8" s="1" t="n"/>
    </row>
    <row r="9" ht="22.5" customHeight="1">
      <c r="A9" s="18" t="n"/>
      <c r="B9" s="19" t="n"/>
      <c r="C9" s="20" t="n"/>
      <c r="D9" s="21" t="n"/>
      <c r="E9" s="19" t="n"/>
      <c r="F9" s="19" t="n"/>
      <c r="G9" s="21" t="n"/>
      <c r="H9" s="22">
        <f>IF(G9="","",G9-TODAY())</f>
        <v/>
      </c>
      <c r="I9" s="23">
        <f>IF(B9="","",IF(F9="Ready to sell","Ready to sell",IF(G9="","Add a date",IF(H9&lt;0,"Overdue",IF(H9&lt;=14,"Due soon",IF(H9&lt;=45,"Coming up","On track"))))))</f>
        <v/>
      </c>
      <c r="J9" s="21" t="n"/>
      <c r="K9" s="19" t="n"/>
      <c r="L9" s="24" t="n"/>
      <c r="M9" s="1" t="n"/>
    </row>
    <row r="10" ht="22.5" customHeight="1">
      <c r="A10" s="25" t="n"/>
      <c r="B10" s="26" t="n"/>
      <c r="C10" s="27" t="n"/>
      <c r="D10" s="28" t="n"/>
      <c r="E10" s="26" t="n"/>
      <c r="F10" s="26" t="n"/>
      <c r="G10" s="28" t="n"/>
      <c r="H10" s="29">
        <f>IF(G10="","",G10-TODAY())</f>
        <v/>
      </c>
      <c r="I10" s="30">
        <f>IF(B10="","",IF(F10="Ready to sell","Ready to sell",IF(G10="","Add a date",IF(H10&lt;0,"Overdue",IF(H10&lt;=14,"Due soon",IF(H10&lt;=45,"Coming up","On track"))))))</f>
        <v/>
      </c>
      <c r="J10" s="28" t="n"/>
      <c r="K10" s="26" t="n"/>
      <c r="L10" s="31" t="n"/>
      <c r="M10" s="1" t="n"/>
    </row>
    <row r="11" ht="22.5" customHeight="1">
      <c r="A11" s="18" t="n"/>
      <c r="B11" s="19" t="n"/>
      <c r="C11" s="20" t="n"/>
      <c r="D11" s="21" t="n"/>
      <c r="E11" s="19" t="n"/>
      <c r="F11" s="19" t="n"/>
      <c r="G11" s="21" t="n"/>
      <c r="H11" s="22">
        <f>IF(G11="","",G11-TODAY())</f>
        <v/>
      </c>
      <c r="I11" s="23">
        <f>IF(B11="","",IF(F11="Ready to sell","Ready to sell",IF(G11="","Add a date",IF(H11&lt;0,"Overdue",IF(H11&lt;=14,"Due soon",IF(H11&lt;=45,"Coming up","On track"))))))</f>
        <v/>
      </c>
      <c r="J11" s="21" t="n"/>
      <c r="K11" s="19" t="n"/>
      <c r="L11" s="24" t="n"/>
      <c r="M11" s="1" t="n"/>
    </row>
    <row r="12" ht="22.5" customHeight="1">
      <c r="A12" s="25" t="n"/>
      <c r="B12" s="26" t="n"/>
      <c r="C12" s="27" t="n"/>
      <c r="D12" s="28" t="n"/>
      <c r="E12" s="26" t="n"/>
      <c r="F12" s="26" t="n"/>
      <c r="G12" s="28" t="n"/>
      <c r="H12" s="29">
        <f>IF(G12="","",G12-TODAY())</f>
        <v/>
      </c>
      <c r="I12" s="30">
        <f>IF(B12="","",IF(F12="Ready to sell","Ready to sell",IF(G12="","Add a date",IF(H12&lt;0,"Overdue",IF(H12&lt;=14,"Due soon",IF(H12&lt;=45,"Coming up","On track"))))))</f>
        <v/>
      </c>
      <c r="J12" s="28" t="n"/>
      <c r="K12" s="26" t="n"/>
      <c r="L12" s="31" t="n"/>
      <c r="M12" s="1" t="n"/>
    </row>
    <row r="13" ht="22.5" customHeight="1">
      <c r="A13" s="18" t="n"/>
      <c r="B13" s="19" t="n"/>
      <c r="C13" s="20" t="n"/>
      <c r="D13" s="21" t="n"/>
      <c r="E13" s="19" t="n"/>
      <c r="F13" s="19" t="n"/>
      <c r="G13" s="21" t="n"/>
      <c r="H13" s="22">
        <f>IF(G13="","",G13-TODAY())</f>
        <v/>
      </c>
      <c r="I13" s="23">
        <f>IF(B13="","",IF(F13="Ready to sell","Ready to sell",IF(G13="","Add a date",IF(H13&lt;0,"Overdue",IF(H13&lt;=14,"Due soon",IF(H13&lt;=45,"Coming up","On track"))))))</f>
        <v/>
      </c>
      <c r="J13" s="21" t="n"/>
      <c r="K13" s="19" t="n"/>
      <c r="L13" s="24" t="n"/>
      <c r="M13" s="1" t="n"/>
    </row>
    <row r="14" ht="22.5" customHeight="1">
      <c r="A14" s="25" t="n"/>
      <c r="B14" s="26" t="n"/>
      <c r="C14" s="27" t="n"/>
      <c r="D14" s="28" t="n"/>
      <c r="E14" s="26" t="n"/>
      <c r="F14" s="26" t="n"/>
      <c r="G14" s="28" t="n"/>
      <c r="H14" s="29">
        <f>IF(G14="","",G14-TODAY())</f>
        <v/>
      </c>
      <c r="I14" s="30">
        <f>IF(B14="","",IF(F14="Ready to sell","Ready to sell",IF(G14="","Add a date",IF(H14&lt;0,"Overdue",IF(H14&lt;=14,"Due soon",IF(H14&lt;=45,"Coming up","On track"))))))</f>
        <v/>
      </c>
      <c r="J14" s="28" t="n"/>
      <c r="K14" s="26" t="n"/>
      <c r="L14" s="31" t="n"/>
      <c r="M14" s="1" t="n"/>
    </row>
    <row r="15" ht="22.5" customHeight="1">
      <c r="A15" s="18" t="n"/>
      <c r="B15" s="19" t="n"/>
      <c r="C15" s="20" t="n"/>
      <c r="D15" s="21" t="n"/>
      <c r="E15" s="19" t="n"/>
      <c r="F15" s="19" t="n"/>
      <c r="G15" s="21" t="n"/>
      <c r="H15" s="22">
        <f>IF(G15="","",G15-TODAY())</f>
        <v/>
      </c>
      <c r="I15" s="23">
        <f>IF(B15="","",IF(F15="Ready to sell","Ready to sell",IF(G15="","Add a date",IF(H15&lt;0,"Overdue",IF(H15&lt;=14,"Due soon",IF(H15&lt;=45,"Coming up","On track"))))))</f>
        <v/>
      </c>
      <c r="J15" s="21" t="n"/>
      <c r="K15" s="19" t="n"/>
      <c r="L15" s="24" t="n"/>
      <c r="M15" s="1" t="n"/>
    </row>
    <row r="16" ht="22.5" customHeight="1">
      <c r="A16" s="25" t="n"/>
      <c r="B16" s="26" t="n"/>
      <c r="C16" s="27" t="n"/>
      <c r="D16" s="28" t="n"/>
      <c r="E16" s="26" t="n"/>
      <c r="F16" s="26" t="n"/>
      <c r="G16" s="28" t="n"/>
      <c r="H16" s="29">
        <f>IF(G16="","",G16-TODAY())</f>
        <v/>
      </c>
      <c r="I16" s="30">
        <f>IF(B16="","",IF(F16="Ready to sell","Ready to sell",IF(G16="","Add a date",IF(H16&lt;0,"Overdue",IF(H16&lt;=14,"Due soon",IF(H16&lt;=45,"Coming up","On track"))))))</f>
        <v/>
      </c>
      <c r="J16" s="28" t="n"/>
      <c r="K16" s="26" t="n"/>
      <c r="L16" s="31" t="n"/>
      <c r="M16" s="1" t="n"/>
    </row>
    <row r="17" ht="22.5" customHeight="1">
      <c r="A17" s="18" t="n"/>
      <c r="B17" s="19" t="n"/>
      <c r="C17" s="20" t="n"/>
      <c r="D17" s="21" t="n"/>
      <c r="E17" s="19" t="n"/>
      <c r="F17" s="19" t="n"/>
      <c r="G17" s="21" t="n"/>
      <c r="H17" s="22">
        <f>IF(G17="","",G17-TODAY())</f>
        <v/>
      </c>
      <c r="I17" s="23">
        <f>IF(B17="","",IF(F17="Ready to sell","Ready to sell",IF(G17="","Add a date",IF(H17&lt;0,"Overdue",IF(H17&lt;=14,"Due soon",IF(H17&lt;=45,"Coming up","On track"))))))</f>
        <v/>
      </c>
      <c r="J17" s="21" t="n"/>
      <c r="K17" s="19" t="n"/>
      <c r="L17" s="24" t="n"/>
      <c r="M17" s="1" t="n"/>
    </row>
    <row r="18" ht="22.5" customHeight="1">
      <c r="A18" s="25" t="n"/>
      <c r="B18" s="26" t="n"/>
      <c r="C18" s="27" t="n"/>
      <c r="D18" s="28" t="n"/>
      <c r="E18" s="26" t="n"/>
      <c r="F18" s="26" t="n"/>
      <c r="G18" s="28" t="n"/>
      <c r="H18" s="29">
        <f>IF(G18="","",G18-TODAY())</f>
        <v/>
      </c>
      <c r="I18" s="30">
        <f>IF(B18="","",IF(F18="Ready to sell","Ready to sell",IF(G18="","Add a date",IF(H18&lt;0,"Overdue",IF(H18&lt;=14,"Due soon",IF(H18&lt;=45,"Coming up","On track"))))))</f>
        <v/>
      </c>
      <c r="J18" s="28" t="n"/>
      <c r="K18" s="26" t="n"/>
      <c r="L18" s="31" t="n"/>
      <c r="M18" s="1" t="n"/>
    </row>
    <row r="19" ht="22.5" customHeight="1">
      <c r="A19" s="18" t="n"/>
      <c r="B19" s="19" t="n"/>
      <c r="C19" s="20" t="n"/>
      <c r="D19" s="21" t="n"/>
      <c r="E19" s="19" t="n"/>
      <c r="F19" s="19" t="n"/>
      <c r="G19" s="21" t="n"/>
      <c r="H19" s="22">
        <f>IF(G19="","",G19-TODAY())</f>
        <v/>
      </c>
      <c r="I19" s="23">
        <f>IF(B19="","",IF(F19="Ready to sell","Ready to sell",IF(G19="","Add a date",IF(H19&lt;0,"Overdue",IF(H19&lt;=14,"Due soon",IF(H19&lt;=45,"Coming up","On track"))))))</f>
        <v/>
      </c>
      <c r="J19" s="21" t="n"/>
      <c r="K19" s="19" t="n"/>
      <c r="L19" s="24" t="n"/>
      <c r="M19" s="1" t="n"/>
    </row>
    <row r="20" ht="22.5" customHeight="1">
      <c r="A20" s="25" t="n"/>
      <c r="B20" s="26" t="n"/>
      <c r="C20" s="27" t="n"/>
      <c r="D20" s="28" t="n"/>
      <c r="E20" s="26" t="n"/>
      <c r="F20" s="26" t="n"/>
      <c r="G20" s="28" t="n"/>
      <c r="H20" s="29">
        <f>IF(G20="","",G20-TODAY())</f>
        <v/>
      </c>
      <c r="I20" s="30">
        <f>IF(B20="","",IF(F20="Ready to sell","Ready to sell",IF(G20="","Add a date",IF(H20&lt;0,"Overdue",IF(H20&lt;=14,"Due soon",IF(H20&lt;=45,"Coming up","On track"))))))</f>
        <v/>
      </c>
      <c r="J20" s="28" t="n"/>
      <c r="K20" s="26" t="n"/>
      <c r="L20" s="31" t="n"/>
      <c r="M20" s="1" t="n"/>
    </row>
    <row r="21" ht="22.5" customHeight="1">
      <c r="A21" s="18" t="n"/>
      <c r="B21" s="19" t="n"/>
      <c r="C21" s="20" t="n"/>
      <c r="D21" s="21" t="n"/>
      <c r="E21" s="19" t="n"/>
      <c r="F21" s="19" t="n"/>
      <c r="G21" s="21" t="n"/>
      <c r="H21" s="22">
        <f>IF(G21="","",G21-TODAY())</f>
        <v/>
      </c>
      <c r="I21" s="23">
        <f>IF(B21="","",IF(F21="Ready to sell","Ready to sell",IF(G21="","Add a date",IF(H21&lt;0,"Overdue",IF(H21&lt;=14,"Due soon",IF(H21&lt;=45,"Coming up","On track"))))))</f>
        <v/>
      </c>
      <c r="J21" s="21" t="n"/>
      <c r="K21" s="19" t="n"/>
      <c r="L21" s="24" t="n"/>
      <c r="M21" s="1" t="n"/>
    </row>
    <row r="22" ht="22.5" customHeight="1">
      <c r="A22" s="25" t="n"/>
      <c r="B22" s="26" t="n"/>
      <c r="C22" s="27" t="n"/>
      <c r="D22" s="28" t="n"/>
      <c r="E22" s="26" t="n"/>
      <c r="F22" s="26" t="n"/>
      <c r="G22" s="28" t="n"/>
      <c r="H22" s="29">
        <f>IF(G22="","",G22-TODAY())</f>
        <v/>
      </c>
      <c r="I22" s="30">
        <f>IF(B22="","",IF(F22="Ready to sell","Ready to sell",IF(G22="","Add a date",IF(H22&lt;0,"Overdue",IF(H22&lt;=14,"Due soon",IF(H22&lt;=45,"Coming up","On track"))))))</f>
        <v/>
      </c>
      <c r="J22" s="28" t="n"/>
      <c r="K22" s="26" t="n"/>
      <c r="L22" s="31" t="n"/>
      <c r="M22" s="1" t="n"/>
    </row>
    <row r="23" ht="22.5" customHeight="1">
      <c r="A23" s="18" t="n"/>
      <c r="B23" s="19" t="n"/>
      <c r="C23" s="20" t="n"/>
      <c r="D23" s="21" t="n"/>
      <c r="E23" s="19" t="n"/>
      <c r="F23" s="19" t="n"/>
      <c r="G23" s="21" t="n"/>
      <c r="H23" s="22">
        <f>IF(G23="","",G23-TODAY())</f>
        <v/>
      </c>
      <c r="I23" s="23">
        <f>IF(B23="","",IF(F23="Ready to sell","Ready to sell",IF(G23="","Add a date",IF(H23&lt;0,"Overdue",IF(H23&lt;=14,"Due soon",IF(H23&lt;=45,"Coming up","On track"))))))</f>
        <v/>
      </c>
      <c r="J23" s="21" t="n"/>
      <c r="K23" s="19" t="n"/>
      <c r="L23" s="24" t="n"/>
      <c r="M23" s="1" t="n"/>
    </row>
    <row r="24" ht="22.5" customHeight="1">
      <c r="A24" s="25" t="n"/>
      <c r="B24" s="26" t="n"/>
      <c r="C24" s="27" t="n"/>
      <c r="D24" s="28" t="n"/>
      <c r="E24" s="26" t="n"/>
      <c r="F24" s="26" t="n"/>
      <c r="G24" s="28" t="n"/>
      <c r="H24" s="29">
        <f>IF(G24="","",G24-TODAY())</f>
        <v/>
      </c>
      <c r="I24" s="30">
        <f>IF(B24="","",IF(F24="Ready to sell","Ready to sell",IF(G24="","Add a date",IF(H24&lt;0,"Overdue",IF(H24&lt;=14,"Due soon",IF(H24&lt;=45,"Coming up","On track"))))))</f>
        <v/>
      </c>
      <c r="J24" s="28" t="n"/>
      <c r="K24" s="26" t="n"/>
      <c r="L24" s="31" t="n"/>
      <c r="M24" s="1" t="n"/>
    </row>
    <row r="25" ht="22.5" customHeight="1">
      <c r="A25" s="18" t="n"/>
      <c r="B25" s="19" t="n"/>
      <c r="C25" s="20" t="n"/>
      <c r="D25" s="21" t="n"/>
      <c r="E25" s="19" t="n"/>
      <c r="F25" s="19" t="n"/>
      <c r="G25" s="21" t="n"/>
      <c r="H25" s="22">
        <f>IF(G25="","",G25-TODAY())</f>
        <v/>
      </c>
      <c r="I25" s="23">
        <f>IF(B25="","",IF(F25="Ready to sell","Ready to sell",IF(G25="","Add a date",IF(H25&lt;0,"Overdue",IF(H25&lt;=14,"Due soon",IF(H25&lt;=45,"Coming up","On track"))))))</f>
        <v/>
      </c>
      <c r="J25" s="21" t="n"/>
      <c r="K25" s="19" t="n"/>
      <c r="L25" s="24" t="n"/>
      <c r="M25" s="1" t="n"/>
    </row>
    <row r="26" ht="22.5" customHeight="1">
      <c r="A26" s="25" t="n"/>
      <c r="B26" s="26" t="n"/>
      <c r="C26" s="27" t="n"/>
      <c r="D26" s="28" t="n"/>
      <c r="E26" s="26" t="n"/>
      <c r="F26" s="26" t="n"/>
      <c r="G26" s="28" t="n"/>
      <c r="H26" s="29">
        <f>IF(G26="","",G26-TODAY())</f>
        <v/>
      </c>
      <c r="I26" s="30">
        <f>IF(B26="","",IF(F26="Ready to sell","Ready to sell",IF(G26="","Add a date",IF(H26&lt;0,"Overdue",IF(H26&lt;=14,"Due soon",IF(H26&lt;=45,"Coming up","On track"))))))</f>
        <v/>
      </c>
      <c r="J26" s="28" t="n"/>
      <c r="K26" s="26" t="n"/>
      <c r="L26" s="31" t="n"/>
      <c r="M26" s="1" t="n"/>
    </row>
    <row r="27" ht="22.5" customHeight="1">
      <c r="A27" s="18" t="n"/>
      <c r="B27" s="19" t="n"/>
      <c r="C27" s="20" t="n"/>
      <c r="D27" s="21" t="n"/>
      <c r="E27" s="19" t="n"/>
      <c r="F27" s="19" t="n"/>
      <c r="G27" s="21" t="n"/>
      <c r="H27" s="22">
        <f>IF(G27="","",G27-TODAY())</f>
        <v/>
      </c>
      <c r="I27" s="23">
        <f>IF(B27="","",IF(F27="Ready to sell","Ready to sell",IF(G27="","Add a date",IF(H27&lt;0,"Overdue",IF(H27&lt;=14,"Due soon",IF(H27&lt;=45,"Coming up","On track"))))))</f>
        <v/>
      </c>
      <c r="J27" s="21" t="n"/>
      <c r="K27" s="19" t="n"/>
      <c r="L27" s="24" t="n"/>
      <c r="M27" s="1" t="n"/>
    </row>
    <row r="28" ht="22.5" customHeight="1">
      <c r="A28" s="25" t="n"/>
      <c r="B28" s="26" t="n"/>
      <c r="C28" s="27" t="n"/>
      <c r="D28" s="28" t="n"/>
      <c r="E28" s="26" t="n"/>
      <c r="F28" s="26" t="n"/>
      <c r="G28" s="28" t="n"/>
      <c r="H28" s="29">
        <f>IF(G28="","",G28-TODAY())</f>
        <v/>
      </c>
      <c r="I28" s="30">
        <f>IF(B28="","",IF(F28="Ready to sell","Ready to sell",IF(G28="","Add a date",IF(H28&lt;0,"Overdue",IF(H28&lt;=14,"Due soon",IF(H28&lt;=45,"Coming up","On track"))))))</f>
        <v/>
      </c>
      <c r="J28" s="28" t="n"/>
      <c r="K28" s="26" t="n"/>
      <c r="L28" s="31" t="n"/>
      <c r="M28" s="1" t="n"/>
    </row>
    <row r="29" ht="22.5" customHeight="1">
      <c r="A29" s="18" t="n"/>
      <c r="B29" s="19" t="n"/>
      <c r="C29" s="20" t="n"/>
      <c r="D29" s="21" t="n"/>
      <c r="E29" s="19" t="n"/>
      <c r="F29" s="19" t="n"/>
      <c r="G29" s="21" t="n"/>
      <c r="H29" s="22">
        <f>IF(G29="","",G29-TODAY())</f>
        <v/>
      </c>
      <c r="I29" s="23">
        <f>IF(B29="","",IF(F29="Ready to sell","Ready to sell",IF(G29="","Add a date",IF(H29&lt;0,"Overdue",IF(H29&lt;=14,"Due soon",IF(H29&lt;=45,"Coming up","On track"))))))</f>
        <v/>
      </c>
      <c r="J29" s="21" t="n"/>
      <c r="K29" s="19" t="n"/>
      <c r="L29" s="24" t="n"/>
      <c r="M29" s="1" t="n"/>
    </row>
    <row r="30" ht="22.5" customHeight="1">
      <c r="A30" s="25" t="n"/>
      <c r="B30" s="26" t="n"/>
      <c r="C30" s="27" t="n"/>
      <c r="D30" s="28" t="n"/>
      <c r="E30" s="26" t="n"/>
      <c r="F30" s="26" t="n"/>
      <c r="G30" s="28" t="n"/>
      <c r="H30" s="29">
        <f>IF(G30="","",G30-TODAY())</f>
        <v/>
      </c>
      <c r="I30" s="30">
        <f>IF(B30="","",IF(F30="Ready to sell","Ready to sell",IF(G30="","Add a date",IF(H30&lt;0,"Overdue",IF(H30&lt;=14,"Due soon",IF(H30&lt;=45,"Coming up","On track"))))))</f>
        <v/>
      </c>
      <c r="J30" s="28" t="n"/>
      <c r="K30" s="26" t="n"/>
      <c r="L30" s="31" t="n"/>
      <c r="M30" s="1" t="n"/>
    </row>
    <row r="31" ht="22.5" customHeight="1">
      <c r="A31" s="18" t="n"/>
      <c r="B31" s="19" t="n"/>
      <c r="C31" s="20" t="n"/>
      <c r="D31" s="21" t="n"/>
      <c r="E31" s="19" t="n"/>
      <c r="F31" s="19" t="n"/>
      <c r="G31" s="21" t="n"/>
      <c r="H31" s="22">
        <f>IF(G31="","",G31-TODAY())</f>
        <v/>
      </c>
      <c r="I31" s="23">
        <f>IF(B31="","",IF(F31="Ready to sell","Ready to sell",IF(G31="","Add a date",IF(H31&lt;0,"Overdue",IF(H31&lt;=14,"Due soon",IF(H31&lt;=45,"Coming up","On track"))))))</f>
        <v/>
      </c>
      <c r="J31" s="21" t="n"/>
      <c r="K31" s="19" t="n"/>
      <c r="L31" s="24" t="n"/>
      <c r="M31" s="1" t="n"/>
    </row>
    <row r="32" ht="22.5" customHeight="1">
      <c r="A32" s="25" t="n"/>
      <c r="B32" s="26" t="n"/>
      <c r="C32" s="27" t="n"/>
      <c r="D32" s="28" t="n"/>
      <c r="E32" s="26" t="n"/>
      <c r="F32" s="26" t="n"/>
      <c r="G32" s="28" t="n"/>
      <c r="H32" s="29">
        <f>IF(G32="","",G32-TODAY())</f>
        <v/>
      </c>
      <c r="I32" s="30">
        <f>IF(B32="","",IF(F32="Ready to sell","Ready to sell",IF(G32="","Add a date",IF(H32&lt;0,"Overdue",IF(H32&lt;=14,"Due soon",IF(H32&lt;=45,"Coming up","On track"))))))</f>
        <v/>
      </c>
      <c r="J32" s="28" t="n"/>
      <c r="K32" s="26" t="n"/>
      <c r="L32" s="31" t="n"/>
      <c r="M32" s="1" t="n"/>
    </row>
    <row r="33" ht="22.5" customHeight="1">
      <c r="A33" s="18" t="n"/>
      <c r="B33" s="19" t="n"/>
      <c r="C33" s="20" t="n"/>
      <c r="D33" s="21" t="n"/>
      <c r="E33" s="19" t="n"/>
      <c r="F33" s="19" t="n"/>
      <c r="G33" s="21" t="n"/>
      <c r="H33" s="22">
        <f>IF(G33="","",G33-TODAY())</f>
        <v/>
      </c>
      <c r="I33" s="23">
        <f>IF(B33="","",IF(F33="Ready to sell","Ready to sell",IF(G33="","Add a date",IF(H33&lt;0,"Overdue",IF(H33&lt;=14,"Due soon",IF(H33&lt;=45,"Coming up","On track"))))))</f>
        <v/>
      </c>
      <c r="J33" s="21" t="n"/>
      <c r="K33" s="19" t="n"/>
      <c r="L33" s="24" t="n"/>
      <c r="M33" s="1" t="n"/>
    </row>
    <row r="34" ht="22.5" customHeight="1">
      <c r="A34" s="25" t="n"/>
      <c r="B34" s="26" t="n"/>
      <c r="C34" s="27" t="n"/>
      <c r="D34" s="28" t="n"/>
      <c r="E34" s="26" t="n"/>
      <c r="F34" s="26" t="n"/>
      <c r="G34" s="28" t="n"/>
      <c r="H34" s="29">
        <f>IF(G34="","",G34-TODAY())</f>
        <v/>
      </c>
      <c r="I34" s="30">
        <f>IF(B34="","",IF(F34="Ready to sell","Ready to sell",IF(G34="","Add a date",IF(H34&lt;0,"Overdue",IF(H34&lt;=14,"Due soon",IF(H34&lt;=45,"Coming up","On track"))))))</f>
        <v/>
      </c>
      <c r="J34" s="28" t="n"/>
      <c r="K34" s="26" t="n"/>
      <c r="L34" s="31" t="n"/>
      <c r="M34" s="1" t="n"/>
    </row>
    <row r="35" ht="22.5" customHeight="1">
      <c r="A35" s="18" t="n"/>
      <c r="B35" s="19" t="n"/>
      <c r="C35" s="20" t="n"/>
      <c r="D35" s="21" t="n"/>
      <c r="E35" s="19" t="n"/>
      <c r="F35" s="19" t="n"/>
      <c r="G35" s="21" t="n"/>
      <c r="H35" s="22">
        <f>IF(G35="","",G35-TODAY())</f>
        <v/>
      </c>
      <c r="I35" s="23">
        <f>IF(B35="","",IF(F35="Ready to sell","Ready to sell",IF(G35="","Add a date",IF(H35&lt;0,"Overdue",IF(H35&lt;=14,"Due soon",IF(H35&lt;=45,"Coming up","On track"))))))</f>
        <v/>
      </c>
      <c r="J35" s="21" t="n"/>
      <c r="K35" s="19" t="n"/>
      <c r="L35" s="24" t="n"/>
      <c r="M35" s="1" t="n"/>
    </row>
    <row r="36" ht="22.5" customHeight="1">
      <c r="A36" s="25" t="n"/>
      <c r="B36" s="26" t="n"/>
      <c r="C36" s="27" t="n"/>
      <c r="D36" s="28" t="n"/>
      <c r="E36" s="26" t="n"/>
      <c r="F36" s="26" t="n"/>
      <c r="G36" s="28" t="n"/>
      <c r="H36" s="29">
        <f>IF(G36="","",G36-TODAY())</f>
        <v/>
      </c>
      <c r="I36" s="30">
        <f>IF(B36="","",IF(F36="Ready to sell","Ready to sell",IF(G36="","Add a date",IF(H36&lt;0,"Overdue",IF(H36&lt;=14,"Due soon",IF(H36&lt;=45,"Coming up","On track"))))))</f>
        <v/>
      </c>
      <c r="J36" s="28" t="n"/>
      <c r="K36" s="26" t="n"/>
      <c r="L36" s="31" t="n"/>
      <c r="M36" s="1" t="n"/>
    </row>
    <row r="37" ht="22.5" customHeight="1">
      <c r="A37" s="18" t="n"/>
      <c r="B37" s="19" t="n"/>
      <c r="C37" s="20" t="n"/>
      <c r="D37" s="21" t="n"/>
      <c r="E37" s="19" t="n"/>
      <c r="F37" s="19" t="n"/>
      <c r="G37" s="21" t="n"/>
      <c r="H37" s="22">
        <f>IF(G37="","",G37-TODAY())</f>
        <v/>
      </c>
      <c r="I37" s="23">
        <f>IF(B37="","",IF(F37="Ready to sell","Ready to sell",IF(G37="","Add a date",IF(H37&lt;0,"Overdue",IF(H37&lt;=14,"Due soon",IF(H37&lt;=45,"Coming up","On track"))))))</f>
        <v/>
      </c>
      <c r="J37" s="21" t="n"/>
      <c r="K37" s="19" t="n"/>
      <c r="L37" s="24" t="n"/>
      <c r="M37" s="1" t="n"/>
    </row>
    <row r="38" ht="22.5" customHeight="1">
      <c r="A38" s="25" t="n"/>
      <c r="B38" s="26" t="n"/>
      <c r="C38" s="27" t="n"/>
      <c r="D38" s="28" t="n"/>
      <c r="E38" s="26" t="n"/>
      <c r="F38" s="26" t="n"/>
      <c r="G38" s="28" t="n"/>
      <c r="H38" s="29">
        <f>IF(G38="","",G38-TODAY())</f>
        <v/>
      </c>
      <c r="I38" s="30">
        <f>IF(B38="","",IF(F38="Ready to sell","Ready to sell",IF(G38="","Add a date",IF(H38&lt;0,"Overdue",IF(H38&lt;=14,"Due soon",IF(H38&lt;=45,"Coming up","On track"))))))</f>
        <v/>
      </c>
      <c r="J38" s="28" t="n"/>
      <c r="K38" s="26" t="n"/>
      <c r="L38" s="31" t="n"/>
      <c r="M38" s="1" t="n"/>
    </row>
    <row r="39" ht="22.5" customHeight="1">
      <c r="A39" s="18" t="n"/>
      <c r="B39" s="19" t="n"/>
      <c r="C39" s="20" t="n"/>
      <c r="D39" s="21" t="n"/>
      <c r="E39" s="19" t="n"/>
      <c r="F39" s="19" t="n"/>
      <c r="G39" s="21" t="n"/>
      <c r="H39" s="22">
        <f>IF(G39="","",G39-TODAY())</f>
        <v/>
      </c>
      <c r="I39" s="23">
        <f>IF(B39="","",IF(F39="Ready to sell","Ready to sell",IF(G39="","Add a date",IF(H39&lt;0,"Overdue",IF(H39&lt;=14,"Due soon",IF(H39&lt;=45,"Coming up","On track"))))))</f>
        <v/>
      </c>
      <c r="J39" s="21" t="n"/>
      <c r="K39" s="19" t="n"/>
      <c r="L39" s="24" t="n"/>
      <c r="M39" s="1" t="n"/>
    </row>
    <row r="40" ht="22.5" customHeight="1">
      <c r="A40" s="25" t="n"/>
      <c r="B40" s="26" t="n"/>
      <c r="C40" s="27" t="n"/>
      <c r="D40" s="28" t="n"/>
      <c r="E40" s="26" t="n"/>
      <c r="F40" s="26" t="n"/>
      <c r="G40" s="28" t="n"/>
      <c r="H40" s="29">
        <f>IF(G40="","",G40-TODAY())</f>
        <v/>
      </c>
      <c r="I40" s="30">
        <f>IF(B40="","",IF(F40="Ready to sell","Ready to sell",IF(G40="","Add a date",IF(H40&lt;0,"Overdue",IF(H40&lt;=14,"Due soon",IF(H40&lt;=45,"Coming up","On track"))))))</f>
        <v/>
      </c>
      <c r="J40" s="28" t="n"/>
      <c r="K40" s="26" t="n"/>
      <c r="L40" s="31" t="n"/>
      <c r="M40" s="1" t="n"/>
    </row>
    <row r="41" ht="22.5" customHeight="1">
      <c r="A41" s="18" t="n"/>
      <c r="B41" s="19" t="n"/>
      <c r="C41" s="20" t="n"/>
      <c r="D41" s="21" t="n"/>
      <c r="E41" s="19" t="n"/>
      <c r="F41" s="19" t="n"/>
      <c r="G41" s="21" t="n"/>
      <c r="H41" s="22">
        <f>IF(G41="","",G41-TODAY())</f>
        <v/>
      </c>
      <c r="I41" s="23">
        <f>IF(B41="","",IF(F41="Ready to sell","Ready to sell",IF(G41="","Add a date",IF(H41&lt;0,"Overdue",IF(H41&lt;=14,"Due soon",IF(H41&lt;=45,"Coming up","On track"))))))</f>
        <v/>
      </c>
      <c r="J41" s="21" t="n"/>
      <c r="K41" s="19" t="n"/>
      <c r="L41" s="24" t="n"/>
      <c r="M41" s="1" t="n"/>
    </row>
    <row r="42" ht="22.5" customHeight="1">
      <c r="A42" s="25" t="n"/>
      <c r="B42" s="26" t="n"/>
      <c r="C42" s="27" t="n"/>
      <c r="D42" s="28" t="n"/>
      <c r="E42" s="26" t="n"/>
      <c r="F42" s="26" t="n"/>
      <c r="G42" s="28" t="n"/>
      <c r="H42" s="29">
        <f>IF(G42="","",G42-TODAY())</f>
        <v/>
      </c>
      <c r="I42" s="30">
        <f>IF(B42="","",IF(F42="Ready to sell","Ready to sell",IF(G42="","Add a date",IF(H42&lt;0,"Overdue",IF(H42&lt;=14,"Due soon",IF(H42&lt;=45,"Coming up","On track"))))))</f>
        <v/>
      </c>
      <c r="J42" s="28" t="n"/>
      <c r="K42" s="26" t="n"/>
      <c r="L42" s="31" t="n"/>
      <c r="M42" s="1" t="n"/>
    </row>
    <row r="43" ht="22.5" customHeight="1">
      <c r="A43" s="18" t="n"/>
      <c r="B43" s="19" t="n"/>
      <c r="C43" s="20" t="n"/>
      <c r="D43" s="21" t="n"/>
      <c r="E43" s="19" t="n"/>
      <c r="F43" s="19" t="n"/>
      <c r="G43" s="21" t="n"/>
      <c r="H43" s="22">
        <f>IF(G43="","",G43-TODAY())</f>
        <v/>
      </c>
      <c r="I43" s="23">
        <f>IF(B43="","",IF(F43="Ready to sell","Ready to sell",IF(G43="","Add a date",IF(H43&lt;0,"Overdue",IF(H43&lt;=14,"Due soon",IF(H43&lt;=45,"Coming up","On track"))))))</f>
        <v/>
      </c>
      <c r="J43" s="21" t="n"/>
      <c r="K43" s="19" t="n"/>
      <c r="L43" s="24" t="n"/>
      <c r="M43" s="1" t="n"/>
    </row>
    <row r="44" ht="22.5" customHeight="1">
      <c r="A44" s="25" t="n"/>
      <c r="B44" s="26" t="n"/>
      <c r="C44" s="27" t="n"/>
      <c r="D44" s="28" t="n"/>
      <c r="E44" s="26" t="n"/>
      <c r="F44" s="26" t="n"/>
      <c r="G44" s="28" t="n"/>
      <c r="H44" s="29">
        <f>IF(G44="","",G44-TODAY())</f>
        <v/>
      </c>
      <c r="I44" s="30">
        <f>IF(B44="","",IF(F44="Ready to sell","Ready to sell",IF(G44="","Add a date",IF(H44&lt;0,"Overdue",IF(H44&lt;=14,"Due soon",IF(H44&lt;=45,"Coming up","On track"))))))</f>
        <v/>
      </c>
      <c r="J44" s="28" t="n"/>
      <c r="K44" s="26" t="n"/>
      <c r="L44" s="31" t="n"/>
      <c r="M44" s="1" t="n"/>
    </row>
    <row r="45" ht="22.5" customHeight="1">
      <c r="A45" s="18" t="n"/>
      <c r="B45" s="19" t="n"/>
      <c r="C45" s="20" t="n"/>
      <c r="D45" s="21" t="n"/>
      <c r="E45" s="19" t="n"/>
      <c r="F45" s="19" t="n"/>
      <c r="G45" s="21" t="n"/>
      <c r="H45" s="22">
        <f>IF(G45="","",G45-TODAY())</f>
        <v/>
      </c>
      <c r="I45" s="23">
        <f>IF(B45="","",IF(F45="Ready to sell","Ready to sell",IF(G45="","Add a date",IF(H45&lt;0,"Overdue",IF(H45&lt;=14,"Due soon",IF(H45&lt;=45,"Coming up","On track"))))))</f>
        <v/>
      </c>
      <c r="J45" s="21" t="n"/>
      <c r="K45" s="19" t="n"/>
      <c r="L45" s="24" t="n"/>
      <c r="M45" s="1" t="n"/>
    </row>
    <row r="46" ht="22.5" customHeight="1">
      <c r="A46" s="25" t="n"/>
      <c r="B46" s="26" t="n"/>
      <c r="C46" s="27" t="n"/>
      <c r="D46" s="28" t="n"/>
      <c r="E46" s="26" t="n"/>
      <c r="F46" s="26" t="n"/>
      <c r="G46" s="28" t="n"/>
      <c r="H46" s="29">
        <f>IF(G46="","",G46-TODAY())</f>
        <v/>
      </c>
      <c r="I46" s="30">
        <f>IF(B46="","",IF(F46="Ready to sell","Ready to sell",IF(G46="","Add a date",IF(H46&lt;0,"Overdue",IF(H46&lt;=14,"Due soon",IF(H46&lt;=45,"Coming up","On track"))))))</f>
        <v/>
      </c>
      <c r="J46" s="28" t="n"/>
      <c r="K46" s="26" t="n"/>
      <c r="L46" s="31" t="n"/>
      <c r="M46" s="1" t="n"/>
    </row>
    <row r="47" ht="22.5" customHeight="1">
      <c r="A47" s="18" t="n"/>
      <c r="B47" s="19" t="n"/>
      <c r="C47" s="20" t="n"/>
      <c r="D47" s="21" t="n"/>
      <c r="E47" s="19" t="n"/>
      <c r="F47" s="19" t="n"/>
      <c r="G47" s="21" t="n"/>
      <c r="H47" s="22">
        <f>IF(G47="","",G47-TODAY())</f>
        <v/>
      </c>
      <c r="I47" s="23">
        <f>IF(B47="","",IF(F47="Ready to sell","Ready to sell",IF(G47="","Add a date",IF(H47&lt;0,"Overdue",IF(H47&lt;=14,"Due soon",IF(H47&lt;=45,"Coming up","On track"))))))</f>
        <v/>
      </c>
      <c r="J47" s="21" t="n"/>
      <c r="K47" s="19" t="n"/>
      <c r="L47" s="24" t="n"/>
      <c r="M47" s="1" t="n"/>
    </row>
    <row r="48" ht="22.5" customHeight="1">
      <c r="A48" s="25" t="n"/>
      <c r="B48" s="26" t="n"/>
      <c r="C48" s="27" t="n"/>
      <c r="D48" s="28" t="n"/>
      <c r="E48" s="26" t="n"/>
      <c r="F48" s="26" t="n"/>
      <c r="G48" s="28" t="n"/>
      <c r="H48" s="29">
        <f>IF(G48="","",G48-TODAY())</f>
        <v/>
      </c>
      <c r="I48" s="30">
        <f>IF(B48="","",IF(F48="Ready to sell","Ready to sell",IF(G48="","Add a date",IF(H48&lt;0,"Overdue",IF(H48&lt;=14,"Due soon",IF(H48&lt;=45,"Coming up","On track"))))))</f>
        <v/>
      </c>
      <c r="J48" s="28" t="n"/>
      <c r="K48" s="26" t="n"/>
      <c r="L48" s="31" t="n"/>
      <c r="M48" s="1" t="n"/>
    </row>
    <row r="49" ht="22.5" customHeight="1">
      <c r="A49" s="18" t="n"/>
      <c r="B49" s="19" t="n"/>
      <c r="C49" s="20" t="n"/>
      <c r="D49" s="21" t="n"/>
      <c r="E49" s="19" t="n"/>
      <c r="F49" s="19" t="n"/>
      <c r="G49" s="21" t="n"/>
      <c r="H49" s="22">
        <f>IF(G49="","",G49-TODAY())</f>
        <v/>
      </c>
      <c r="I49" s="23">
        <f>IF(B49="","",IF(F49="Ready to sell","Ready to sell",IF(G49="","Add a date",IF(H49&lt;0,"Overdue",IF(H49&lt;=14,"Due soon",IF(H49&lt;=45,"Coming up","On track"))))))</f>
        <v/>
      </c>
      <c r="J49" s="21" t="n"/>
      <c r="K49" s="19" t="n"/>
      <c r="L49" s="24" t="n"/>
      <c r="M49" s="1" t="n"/>
    </row>
    <row r="50" ht="22.5" customHeight="1">
      <c r="A50" s="25" t="n"/>
      <c r="B50" s="26" t="n"/>
      <c r="C50" s="27" t="n"/>
      <c r="D50" s="28" t="n"/>
      <c r="E50" s="26" t="n"/>
      <c r="F50" s="26" t="n"/>
      <c r="G50" s="28" t="n"/>
      <c r="H50" s="29">
        <f>IF(G50="","",G50-TODAY())</f>
        <v/>
      </c>
      <c r="I50" s="30">
        <f>IF(B50="","",IF(F50="Ready to sell","Ready to sell",IF(G50="","Add a date",IF(H50&lt;0,"Overdue",IF(H50&lt;=14,"Due soon",IF(H50&lt;=45,"Coming up","On track"))))))</f>
        <v/>
      </c>
      <c r="J50" s="28" t="n"/>
      <c r="K50" s="26" t="n"/>
      <c r="L50" s="31" t="n"/>
      <c r="M50" s="1" t="n"/>
    </row>
    <row r="51" ht="22.5" customHeight="1">
      <c r="A51" s="18" t="n"/>
      <c r="B51" s="19" t="n"/>
      <c r="C51" s="20" t="n"/>
      <c r="D51" s="21" t="n"/>
      <c r="E51" s="19" t="n"/>
      <c r="F51" s="19" t="n"/>
      <c r="G51" s="21" t="n"/>
      <c r="H51" s="22">
        <f>IF(G51="","",G51-TODAY())</f>
        <v/>
      </c>
      <c r="I51" s="23">
        <f>IF(B51="","",IF(F51="Ready to sell","Ready to sell",IF(G51="","Add a date",IF(H51&lt;0,"Overdue",IF(H51&lt;=14,"Due soon",IF(H51&lt;=45,"Coming up","On track"))))))</f>
        <v/>
      </c>
      <c r="J51" s="21" t="n"/>
      <c r="K51" s="19" t="n"/>
      <c r="L51" s="24" t="n"/>
      <c r="M51" s="1" t="n"/>
    </row>
    <row r="52" ht="22.5" customHeight="1">
      <c r="A52" s="25" t="n"/>
      <c r="B52" s="26" t="n"/>
      <c r="C52" s="27" t="n"/>
      <c r="D52" s="28" t="n"/>
      <c r="E52" s="26" t="n"/>
      <c r="F52" s="26" t="n"/>
      <c r="G52" s="28" t="n"/>
      <c r="H52" s="29">
        <f>IF(G52="","",G52-TODAY())</f>
        <v/>
      </c>
      <c r="I52" s="30">
        <f>IF(B52="","",IF(F52="Ready to sell","Ready to sell",IF(G52="","Add a date",IF(H52&lt;0,"Overdue",IF(H52&lt;=14,"Due soon",IF(H52&lt;=45,"Coming up","On track"))))))</f>
        <v/>
      </c>
      <c r="J52" s="28" t="n"/>
      <c r="K52" s="26" t="n"/>
      <c r="L52" s="31" t="n"/>
      <c r="M52" s="1" t="n"/>
    </row>
    <row r="53" ht="22.5" customHeight="1">
      <c r="A53" s="18" t="n"/>
      <c r="B53" s="19" t="n"/>
      <c r="C53" s="20" t="n"/>
      <c r="D53" s="21" t="n"/>
      <c r="E53" s="19" t="n"/>
      <c r="F53" s="19" t="n"/>
      <c r="G53" s="21" t="n"/>
      <c r="H53" s="22">
        <f>IF(G53="","",G53-TODAY())</f>
        <v/>
      </c>
      <c r="I53" s="23">
        <f>IF(B53="","",IF(F53="Ready to sell","Ready to sell",IF(G53="","Add a date",IF(H53&lt;0,"Overdue",IF(H53&lt;=14,"Due soon",IF(H53&lt;=45,"Coming up","On track"))))))</f>
        <v/>
      </c>
      <c r="J53" s="21" t="n"/>
      <c r="K53" s="19" t="n"/>
      <c r="L53" s="24" t="n"/>
      <c r="M53" s="1" t="n"/>
    </row>
    <row r="54" ht="22.5" customHeight="1">
      <c r="A54" s="25" t="n"/>
      <c r="B54" s="26" t="n"/>
      <c r="C54" s="27" t="n"/>
      <c r="D54" s="28" t="n"/>
      <c r="E54" s="26" t="n"/>
      <c r="F54" s="26" t="n"/>
      <c r="G54" s="28" t="n"/>
      <c r="H54" s="29">
        <f>IF(G54="","",G54-TODAY())</f>
        <v/>
      </c>
      <c r="I54" s="30">
        <f>IF(B54="","",IF(F54="Ready to sell","Ready to sell",IF(G54="","Add a date",IF(H54&lt;0,"Overdue",IF(H54&lt;=14,"Due soon",IF(H54&lt;=45,"Coming up","On track"))))))</f>
        <v/>
      </c>
      <c r="J54" s="28" t="n"/>
      <c r="K54" s="26" t="n"/>
      <c r="L54" s="31" t="n"/>
      <c r="M54" s="1" t="n"/>
    </row>
    <row r="55" ht="22.5" customHeight="1">
      <c r="A55" s="18" t="n"/>
      <c r="B55" s="19" t="n"/>
      <c r="C55" s="20" t="n"/>
      <c r="D55" s="21" t="n"/>
      <c r="E55" s="19" t="n"/>
      <c r="F55" s="19" t="n"/>
      <c r="G55" s="21" t="n"/>
      <c r="H55" s="22">
        <f>IF(G55="","",G55-TODAY())</f>
        <v/>
      </c>
      <c r="I55" s="23">
        <f>IF(B55="","",IF(F55="Ready to sell","Ready to sell",IF(G55="","Add a date",IF(H55&lt;0,"Overdue",IF(H55&lt;=14,"Due soon",IF(H55&lt;=45,"Coming up","On track"))))))</f>
        <v/>
      </c>
      <c r="J55" s="21" t="n"/>
      <c r="K55" s="19" t="n"/>
      <c r="L55" s="24" t="n"/>
      <c r="M55" s="1" t="n"/>
    </row>
    <row r="56" ht="22.5" customHeight="1">
      <c r="A56" s="25" t="n"/>
      <c r="B56" s="26" t="n"/>
      <c r="C56" s="27" t="n"/>
      <c r="D56" s="28" t="n"/>
      <c r="E56" s="26" t="n"/>
      <c r="F56" s="26" t="n"/>
      <c r="G56" s="28" t="n"/>
      <c r="H56" s="29">
        <f>IF(G56="","",G56-TODAY())</f>
        <v/>
      </c>
      <c r="I56" s="30">
        <f>IF(B56="","",IF(F56="Ready to sell","Ready to sell",IF(G56="","Add a date",IF(H56&lt;0,"Overdue",IF(H56&lt;=14,"Due soon",IF(H56&lt;=45,"Coming up","On track"))))))</f>
        <v/>
      </c>
      <c r="J56" s="28" t="n"/>
      <c r="K56" s="26" t="n"/>
      <c r="L56" s="31" t="n"/>
      <c r="M56" s="1" t="n"/>
    </row>
    <row r="57" ht="22.5" customHeight="1">
      <c r="A57" s="18" t="n"/>
      <c r="B57" s="19" t="n"/>
      <c r="C57" s="20" t="n"/>
      <c r="D57" s="21" t="n"/>
      <c r="E57" s="19" t="n"/>
      <c r="F57" s="19" t="n"/>
      <c r="G57" s="21" t="n"/>
      <c r="H57" s="22">
        <f>IF(G57="","",G57-TODAY())</f>
        <v/>
      </c>
      <c r="I57" s="23">
        <f>IF(B57="","",IF(F57="Ready to sell","Ready to sell",IF(G57="","Add a date",IF(H57&lt;0,"Overdue",IF(H57&lt;=14,"Due soon",IF(H57&lt;=45,"Coming up","On track"))))))</f>
        <v/>
      </c>
      <c r="J57" s="21" t="n"/>
      <c r="K57" s="19" t="n"/>
      <c r="L57" s="24" t="n"/>
      <c r="M57" s="1" t="n"/>
    </row>
    <row r="58" ht="22.5" customHeight="1">
      <c r="A58" s="25" t="n"/>
      <c r="B58" s="26" t="n"/>
      <c r="C58" s="27" t="n"/>
      <c r="D58" s="28" t="n"/>
      <c r="E58" s="26" t="n"/>
      <c r="F58" s="26" t="n"/>
      <c r="G58" s="28" t="n"/>
      <c r="H58" s="29">
        <f>IF(G58="","",G58-TODAY())</f>
        <v/>
      </c>
      <c r="I58" s="30">
        <f>IF(B58="","",IF(F58="Ready to sell","Ready to sell",IF(G58="","Add a date",IF(H58&lt;0,"Overdue",IF(H58&lt;=14,"Due soon",IF(H58&lt;=45,"Coming up","On track"))))))</f>
        <v/>
      </c>
      <c r="J58" s="28" t="n"/>
      <c r="K58" s="26" t="n"/>
      <c r="L58" s="31" t="n"/>
      <c r="M58" s="1" t="n"/>
    </row>
    <row r="59" ht="22.5" customHeight="1">
      <c r="A59" s="18" t="n"/>
      <c r="B59" s="19" t="n"/>
      <c r="C59" s="20" t="n"/>
      <c r="D59" s="21" t="n"/>
      <c r="E59" s="19" t="n"/>
      <c r="F59" s="19" t="n"/>
      <c r="G59" s="21" t="n"/>
      <c r="H59" s="22">
        <f>IF(G59="","",G59-TODAY())</f>
        <v/>
      </c>
      <c r="I59" s="23">
        <f>IF(B59="","",IF(F59="Ready to sell","Ready to sell",IF(G59="","Add a date",IF(H59&lt;0,"Overdue",IF(H59&lt;=14,"Due soon",IF(H59&lt;=45,"Coming up","On track"))))))</f>
        <v/>
      </c>
      <c r="J59" s="21" t="n"/>
      <c r="K59" s="19" t="n"/>
      <c r="L59" s="24" t="n"/>
      <c r="M59" s="1" t="n"/>
    </row>
    <row r="60" ht="22.5" customHeight="1">
      <c r="A60" s="25" t="n"/>
      <c r="B60" s="26" t="n"/>
      <c r="C60" s="27" t="n"/>
      <c r="D60" s="28" t="n"/>
      <c r="E60" s="26" t="n"/>
      <c r="F60" s="26" t="n"/>
      <c r="G60" s="28" t="n"/>
      <c r="H60" s="29">
        <f>IF(G60="","",G60-TODAY())</f>
        <v/>
      </c>
      <c r="I60" s="30">
        <f>IF(B60="","",IF(F60="Ready to sell","Ready to sell",IF(G60="","Add a date",IF(H60&lt;0,"Overdue",IF(H60&lt;=14,"Due soon",IF(H60&lt;=45,"Coming up","On track"))))))</f>
        <v/>
      </c>
      <c r="J60" s="28" t="n"/>
      <c r="K60" s="26" t="n"/>
      <c r="L60" s="31" t="n"/>
      <c r="M60" s="1" t="n"/>
    </row>
    <row r="61" ht="22.5" customHeight="1">
      <c r="A61" s="18" t="n"/>
      <c r="B61" s="19" t="n"/>
      <c r="C61" s="20" t="n"/>
      <c r="D61" s="21" t="n"/>
      <c r="E61" s="19" t="n"/>
      <c r="F61" s="19" t="n"/>
      <c r="G61" s="21" t="n"/>
      <c r="H61" s="22">
        <f>IF(G61="","",G61-TODAY())</f>
        <v/>
      </c>
      <c r="I61" s="23">
        <f>IF(B61="","",IF(F61="Ready to sell","Ready to sell",IF(G61="","Add a date",IF(H61&lt;0,"Overdue",IF(H61&lt;=14,"Due soon",IF(H61&lt;=45,"Coming up","On track"))))))</f>
        <v/>
      </c>
      <c r="J61" s="21" t="n"/>
      <c r="K61" s="19" t="n"/>
      <c r="L61" s="24" t="n"/>
      <c r="M61" s="1" t="n"/>
    </row>
    <row r="62" ht="22.5" customHeight="1">
      <c r="A62" s="25" t="n"/>
      <c r="B62" s="26" t="n"/>
      <c r="C62" s="27" t="n"/>
      <c r="D62" s="28" t="n"/>
      <c r="E62" s="26" t="n"/>
      <c r="F62" s="26" t="n"/>
      <c r="G62" s="28" t="n"/>
      <c r="H62" s="29">
        <f>IF(G62="","",G62-TODAY())</f>
        <v/>
      </c>
      <c r="I62" s="30">
        <f>IF(B62="","",IF(F62="Ready to sell","Ready to sell",IF(G62="","Add a date",IF(H62&lt;0,"Overdue",IF(H62&lt;=14,"Due soon",IF(H62&lt;=45,"Coming up","On track"))))))</f>
        <v/>
      </c>
      <c r="J62" s="28" t="n"/>
      <c r="K62" s="26" t="n"/>
      <c r="L62" s="31" t="n"/>
      <c r="M62" s="1" t="n"/>
    </row>
    <row r="63" ht="22.5" customHeight="1">
      <c r="A63" s="18" t="n"/>
      <c r="B63" s="19" t="n"/>
      <c r="C63" s="20" t="n"/>
      <c r="D63" s="21" t="n"/>
      <c r="E63" s="19" t="n"/>
      <c r="F63" s="19" t="n"/>
      <c r="G63" s="21" t="n"/>
      <c r="H63" s="22">
        <f>IF(G63="","",G63-TODAY())</f>
        <v/>
      </c>
      <c r="I63" s="23">
        <f>IF(B63="","",IF(F63="Ready to sell","Ready to sell",IF(G63="","Add a date",IF(H63&lt;0,"Overdue",IF(H63&lt;=14,"Due soon",IF(H63&lt;=45,"Coming up","On track"))))))</f>
        <v/>
      </c>
      <c r="J63" s="21" t="n"/>
      <c r="K63" s="19" t="n"/>
      <c r="L63" s="24" t="n"/>
      <c r="M63" s="1" t="n"/>
    </row>
    <row r="64" ht="22.5" customHeight="1">
      <c r="A64" s="25" t="n"/>
      <c r="B64" s="26" t="n"/>
      <c r="C64" s="27" t="n"/>
      <c r="D64" s="28" t="n"/>
      <c r="E64" s="26" t="n"/>
      <c r="F64" s="26" t="n"/>
      <c r="G64" s="28" t="n"/>
      <c r="H64" s="29">
        <f>IF(G64="","",G64-TODAY())</f>
        <v/>
      </c>
      <c r="I64" s="30">
        <f>IF(B64="","",IF(F64="Ready to sell","Ready to sell",IF(G64="","Add a date",IF(H64&lt;0,"Overdue",IF(H64&lt;=14,"Due soon",IF(H64&lt;=45,"Coming up","On track"))))))</f>
        <v/>
      </c>
      <c r="J64" s="28" t="n"/>
      <c r="K64" s="26" t="n"/>
      <c r="L64" s="31" t="n"/>
      <c r="M64" s="1" t="n"/>
    </row>
    <row r="65" ht="22.5" customHeight="1">
      <c r="A65" s="18" t="n"/>
      <c r="B65" s="19" t="n"/>
      <c r="C65" s="20" t="n"/>
      <c r="D65" s="21" t="n"/>
      <c r="E65" s="19" t="n"/>
      <c r="F65" s="19" t="n"/>
      <c r="G65" s="21" t="n"/>
      <c r="H65" s="22">
        <f>IF(G65="","",G65-TODAY())</f>
        <v/>
      </c>
      <c r="I65" s="23">
        <f>IF(B65="","",IF(F65="Ready to sell","Ready to sell",IF(G65="","Add a date",IF(H65&lt;0,"Overdue",IF(H65&lt;=14,"Due soon",IF(H65&lt;=45,"Coming up","On track"))))))</f>
        <v/>
      </c>
      <c r="J65" s="21" t="n"/>
      <c r="K65" s="19" t="n"/>
      <c r="L65" s="24" t="n"/>
      <c r="M65" s="1" t="n"/>
    </row>
    <row r="66" ht="22.5" customHeight="1">
      <c r="A66" s="25" t="n"/>
      <c r="B66" s="26" t="n"/>
      <c r="C66" s="27" t="n"/>
      <c r="D66" s="28" t="n"/>
      <c r="E66" s="26" t="n"/>
      <c r="F66" s="26" t="n"/>
      <c r="G66" s="28" t="n"/>
      <c r="H66" s="29">
        <f>IF(G66="","",G66-TODAY())</f>
        <v/>
      </c>
      <c r="I66" s="30">
        <f>IF(B66="","",IF(F66="Ready to sell","Ready to sell",IF(G66="","Add a date",IF(H66&lt;0,"Overdue",IF(H66&lt;=14,"Due soon",IF(H66&lt;=45,"Coming up","On track"))))))</f>
        <v/>
      </c>
      <c r="J66" s="28" t="n"/>
      <c r="K66" s="26" t="n"/>
      <c r="L66" s="31" t="n"/>
      <c r="M66" s="1" t="n"/>
    </row>
    <row r="67" ht="22.5" customHeight="1">
      <c r="A67" s="18" t="n"/>
      <c r="B67" s="19" t="n"/>
      <c r="C67" s="20" t="n"/>
      <c r="D67" s="21" t="n"/>
      <c r="E67" s="19" t="n"/>
      <c r="F67" s="19" t="n"/>
      <c r="G67" s="21" t="n"/>
      <c r="H67" s="22">
        <f>IF(G67="","",G67-TODAY())</f>
        <v/>
      </c>
      <c r="I67" s="23">
        <f>IF(B67="","",IF(F67="Ready to sell","Ready to sell",IF(G67="","Add a date",IF(H67&lt;0,"Overdue",IF(H67&lt;=14,"Due soon",IF(H67&lt;=45,"Coming up","On track"))))))</f>
        <v/>
      </c>
      <c r="J67" s="21" t="n"/>
      <c r="K67" s="19" t="n"/>
      <c r="L67" s="24" t="n"/>
      <c r="M67" s="1" t="n"/>
    </row>
    <row r="68" ht="22.5" customHeight="1">
      <c r="A68" s="25" t="n"/>
      <c r="B68" s="26" t="n"/>
      <c r="C68" s="27" t="n"/>
      <c r="D68" s="28" t="n"/>
      <c r="E68" s="26" t="n"/>
      <c r="F68" s="26" t="n"/>
      <c r="G68" s="28" t="n"/>
      <c r="H68" s="29">
        <f>IF(G68="","",G68-TODAY())</f>
        <v/>
      </c>
      <c r="I68" s="30">
        <f>IF(B68="","",IF(F68="Ready to sell","Ready to sell",IF(G68="","Add a date",IF(H68&lt;0,"Overdue",IF(H68&lt;=14,"Due soon",IF(H68&lt;=45,"Coming up","On track"))))))</f>
        <v/>
      </c>
      <c r="J68" s="28" t="n"/>
      <c r="K68" s="26" t="n"/>
      <c r="L68" s="31" t="n"/>
      <c r="M68" s="1" t="n"/>
    </row>
    <row r="69" ht="22.5" customHeight="1">
      <c r="A69" s="18" t="n"/>
      <c r="B69" s="19" t="n"/>
      <c r="C69" s="20" t="n"/>
      <c r="D69" s="21" t="n"/>
      <c r="E69" s="19" t="n"/>
      <c r="F69" s="19" t="n"/>
      <c r="G69" s="21" t="n"/>
      <c r="H69" s="22">
        <f>IF(G69="","",G69-TODAY())</f>
        <v/>
      </c>
      <c r="I69" s="23">
        <f>IF(B69="","",IF(F69="Ready to sell","Ready to sell",IF(G69="","Add a date",IF(H69&lt;0,"Overdue",IF(H69&lt;=14,"Due soon",IF(H69&lt;=45,"Coming up","On track"))))))</f>
        <v/>
      </c>
      <c r="J69" s="21" t="n"/>
      <c r="K69" s="19" t="n"/>
      <c r="L69" s="24" t="n"/>
      <c r="M69" s="1" t="n"/>
    </row>
    <row r="70" ht="22.5" customHeight="1">
      <c r="A70" s="25" t="n"/>
      <c r="B70" s="26" t="n"/>
      <c r="C70" s="27" t="n"/>
      <c r="D70" s="28" t="n"/>
      <c r="E70" s="26" t="n"/>
      <c r="F70" s="26" t="n"/>
      <c r="G70" s="28" t="n"/>
      <c r="H70" s="29">
        <f>IF(G70="","",G70-TODAY())</f>
        <v/>
      </c>
      <c r="I70" s="30">
        <f>IF(B70="","",IF(F70="Ready to sell","Ready to sell",IF(G70="","Add a date",IF(H70&lt;0,"Overdue",IF(H70&lt;=14,"Due soon",IF(H70&lt;=45,"Coming up","On track"))))))</f>
        <v/>
      </c>
      <c r="J70" s="28" t="n"/>
      <c r="K70" s="26" t="n"/>
      <c r="L70" s="31" t="n"/>
      <c r="M70" s="1" t="n"/>
    </row>
    <row r="71" ht="22.5" customHeight="1">
      <c r="A71" s="18" t="n"/>
      <c r="B71" s="19" t="n"/>
      <c r="C71" s="20" t="n"/>
      <c r="D71" s="21" t="n"/>
      <c r="E71" s="19" t="n"/>
      <c r="F71" s="19" t="n"/>
      <c r="G71" s="21" t="n"/>
      <c r="H71" s="22">
        <f>IF(G71="","",G71-TODAY())</f>
        <v/>
      </c>
      <c r="I71" s="23">
        <f>IF(B71="","",IF(F71="Ready to sell","Ready to sell",IF(G71="","Add a date",IF(H71&lt;0,"Overdue",IF(H71&lt;=14,"Due soon",IF(H71&lt;=45,"Coming up","On track"))))))</f>
        <v/>
      </c>
      <c r="J71" s="21" t="n"/>
      <c r="K71" s="19" t="n"/>
      <c r="L71" s="24" t="n"/>
      <c r="M71" s="1" t="n"/>
    </row>
    <row r="72" ht="22.5" customHeight="1">
      <c r="A72" s="25" t="n"/>
      <c r="B72" s="26" t="n"/>
      <c r="C72" s="27" t="n"/>
      <c r="D72" s="28" t="n"/>
      <c r="E72" s="26" t="n"/>
      <c r="F72" s="26" t="n"/>
      <c r="G72" s="28" t="n"/>
      <c r="H72" s="29">
        <f>IF(G72="","",G72-TODAY())</f>
        <v/>
      </c>
      <c r="I72" s="30">
        <f>IF(B72="","",IF(F72="Ready to sell","Ready to sell",IF(G72="","Add a date",IF(H72&lt;0,"Overdue",IF(H72&lt;=14,"Due soon",IF(H72&lt;=45,"Coming up","On track"))))))</f>
        <v/>
      </c>
      <c r="J72" s="28" t="n"/>
      <c r="K72" s="26" t="n"/>
      <c r="L72" s="31" t="n"/>
      <c r="M72" s="1" t="n"/>
    </row>
    <row r="73" ht="22.5" customHeight="1">
      <c r="A73" s="18" t="n"/>
      <c r="B73" s="19" t="n"/>
      <c r="C73" s="20" t="n"/>
      <c r="D73" s="21" t="n"/>
      <c r="E73" s="19" t="n"/>
      <c r="F73" s="19" t="n"/>
      <c r="G73" s="21" t="n"/>
      <c r="H73" s="22">
        <f>IF(G73="","",G73-TODAY())</f>
        <v/>
      </c>
      <c r="I73" s="23">
        <f>IF(B73="","",IF(F73="Ready to sell","Ready to sell",IF(G73="","Add a date",IF(H73&lt;0,"Overdue",IF(H73&lt;=14,"Due soon",IF(H73&lt;=45,"Coming up","On track"))))))</f>
        <v/>
      </c>
      <c r="J73" s="21" t="n"/>
      <c r="K73" s="19" t="n"/>
      <c r="L73" s="24" t="n"/>
      <c r="M73" s="1" t="n"/>
    </row>
    <row r="74" ht="22.5" customHeight="1">
      <c r="A74" s="25" t="n"/>
      <c r="B74" s="26" t="n"/>
      <c r="C74" s="27" t="n"/>
      <c r="D74" s="28" t="n"/>
      <c r="E74" s="26" t="n"/>
      <c r="F74" s="26" t="n"/>
      <c r="G74" s="28" t="n"/>
      <c r="H74" s="29">
        <f>IF(G74="","",G74-TODAY())</f>
        <v/>
      </c>
      <c r="I74" s="30">
        <f>IF(B74="","",IF(F74="Ready to sell","Ready to sell",IF(G74="","Add a date",IF(H74&lt;0,"Overdue",IF(H74&lt;=14,"Due soon",IF(H74&lt;=45,"Coming up","On track"))))))</f>
        <v/>
      </c>
      <c r="J74" s="28" t="n"/>
      <c r="K74" s="26" t="n"/>
      <c r="L74" s="31" t="n"/>
      <c r="M74" s="1" t="n"/>
    </row>
    <row r="75" ht="22.5" customHeight="1">
      <c r="A75" s="18" t="n"/>
      <c r="B75" s="19" t="n"/>
      <c r="C75" s="20" t="n"/>
      <c r="D75" s="21" t="n"/>
      <c r="E75" s="19" t="n"/>
      <c r="F75" s="19" t="n"/>
      <c r="G75" s="21" t="n"/>
      <c r="H75" s="22">
        <f>IF(G75="","",G75-TODAY())</f>
        <v/>
      </c>
      <c r="I75" s="23">
        <f>IF(B75="","",IF(F75="Ready to sell","Ready to sell",IF(G75="","Add a date",IF(H75&lt;0,"Overdue",IF(H75&lt;=14,"Due soon",IF(H75&lt;=45,"Coming up","On track"))))))</f>
        <v/>
      </c>
      <c r="J75" s="21" t="n"/>
      <c r="K75" s="19" t="n"/>
      <c r="L75" s="24" t="n"/>
      <c r="M75" s="1" t="n"/>
    </row>
    <row r="76" ht="22.5" customHeight="1">
      <c r="A76" s="25" t="n"/>
      <c r="B76" s="26" t="n"/>
      <c r="C76" s="27" t="n"/>
      <c r="D76" s="28" t="n"/>
      <c r="E76" s="26" t="n"/>
      <c r="F76" s="26" t="n"/>
      <c r="G76" s="28" t="n"/>
      <c r="H76" s="29">
        <f>IF(G76="","",G76-TODAY())</f>
        <v/>
      </c>
      <c r="I76" s="30">
        <f>IF(B76="","",IF(F76="Ready to sell","Ready to sell",IF(G76="","Add a date",IF(H76&lt;0,"Overdue",IF(H76&lt;=14,"Due soon",IF(H76&lt;=45,"Coming up","On track"))))))</f>
        <v/>
      </c>
      <c r="J76" s="28" t="n"/>
      <c r="K76" s="26" t="n"/>
      <c r="L76" s="31" t="n"/>
      <c r="M76" s="1" t="n"/>
    </row>
    <row r="77" ht="22.5" customHeight="1">
      <c r="A77" s="18" t="n"/>
      <c r="B77" s="19" t="n"/>
      <c r="C77" s="20" t="n"/>
      <c r="D77" s="21" t="n"/>
      <c r="E77" s="19" t="n"/>
      <c r="F77" s="19" t="n"/>
      <c r="G77" s="21" t="n"/>
      <c r="H77" s="22">
        <f>IF(G77="","",G77-TODAY())</f>
        <v/>
      </c>
      <c r="I77" s="23">
        <f>IF(B77="","",IF(F77="Ready to sell","Ready to sell",IF(G77="","Add a date",IF(H77&lt;0,"Overdue",IF(H77&lt;=14,"Due soon",IF(H77&lt;=45,"Coming up","On track"))))))</f>
        <v/>
      </c>
      <c r="J77" s="21" t="n"/>
      <c r="K77" s="19" t="n"/>
      <c r="L77" s="24" t="n"/>
      <c r="M77" s="1" t="n"/>
    </row>
    <row r="78" ht="22.5" customHeight="1">
      <c r="A78" s="25" t="n"/>
      <c r="B78" s="26" t="n"/>
      <c r="C78" s="27" t="n"/>
      <c r="D78" s="28" t="n"/>
      <c r="E78" s="26" t="n"/>
      <c r="F78" s="26" t="n"/>
      <c r="G78" s="28" t="n"/>
      <c r="H78" s="29">
        <f>IF(G78="","",G78-TODAY())</f>
        <v/>
      </c>
      <c r="I78" s="30">
        <f>IF(B78="","",IF(F78="Ready to sell","Ready to sell",IF(G78="","Add a date",IF(H78&lt;0,"Overdue",IF(H78&lt;=14,"Due soon",IF(H78&lt;=45,"Coming up","On track"))))))</f>
        <v/>
      </c>
      <c r="J78" s="28" t="n"/>
      <c r="K78" s="26" t="n"/>
      <c r="L78" s="31" t="n"/>
      <c r="M78" s="1" t="n"/>
    </row>
    <row r="79" ht="22.5" customHeight="1">
      <c r="A79" s="18" t="n"/>
      <c r="B79" s="19" t="n"/>
      <c r="C79" s="20" t="n"/>
      <c r="D79" s="21" t="n"/>
      <c r="E79" s="19" t="n"/>
      <c r="F79" s="19" t="n"/>
      <c r="G79" s="21" t="n"/>
      <c r="H79" s="22">
        <f>IF(G79="","",G79-TODAY())</f>
        <v/>
      </c>
      <c r="I79" s="23">
        <f>IF(B79="","",IF(F79="Ready to sell","Ready to sell",IF(G79="","Add a date",IF(H79&lt;0,"Overdue",IF(H79&lt;=14,"Due soon",IF(H79&lt;=45,"Coming up","On track"))))))</f>
        <v/>
      </c>
      <c r="J79" s="21" t="n"/>
      <c r="K79" s="19" t="n"/>
      <c r="L79" s="24" t="n"/>
      <c r="M79" s="1" t="n"/>
    </row>
    <row r="80" ht="22.5" customHeight="1">
      <c r="A80" s="25" t="n"/>
      <c r="B80" s="26" t="n"/>
      <c r="C80" s="27" t="n"/>
      <c r="D80" s="28" t="n"/>
      <c r="E80" s="26" t="n"/>
      <c r="F80" s="26" t="n"/>
      <c r="G80" s="28" t="n"/>
      <c r="H80" s="29">
        <f>IF(G80="","",G80-TODAY())</f>
        <v/>
      </c>
      <c r="I80" s="30">
        <f>IF(B80="","",IF(F80="Ready to sell","Ready to sell",IF(G80="","Add a date",IF(H80&lt;0,"Overdue",IF(H80&lt;=14,"Due soon",IF(H80&lt;=45,"Coming up","On track"))))))</f>
        <v/>
      </c>
      <c r="J80" s="28" t="n"/>
      <c r="K80" s="26" t="n"/>
      <c r="L80" s="31" t="n"/>
      <c r="M80" s="1" t="n"/>
    </row>
    <row r="81" ht="22.5" customHeight="1">
      <c r="A81" s="18" t="n"/>
      <c r="B81" s="19" t="n"/>
      <c r="C81" s="20" t="n"/>
      <c r="D81" s="21" t="n"/>
      <c r="E81" s="19" t="n"/>
      <c r="F81" s="19" t="n"/>
      <c r="G81" s="21" t="n"/>
      <c r="H81" s="22">
        <f>IF(G81="","",G81-TODAY())</f>
        <v/>
      </c>
      <c r="I81" s="23">
        <f>IF(B81="","",IF(F81="Ready to sell","Ready to sell",IF(G81="","Add a date",IF(H81&lt;0,"Overdue",IF(H81&lt;=14,"Due soon",IF(H81&lt;=45,"Coming up","On track"))))))</f>
        <v/>
      </c>
      <c r="J81" s="21" t="n"/>
      <c r="K81" s="19" t="n"/>
      <c r="L81" s="24" t="n"/>
      <c r="M81" s="1" t="n"/>
    </row>
    <row r="82" ht="22.5" customHeight="1">
      <c r="A82" s="25" t="n"/>
      <c r="B82" s="26" t="n"/>
      <c r="C82" s="27" t="n"/>
      <c r="D82" s="28" t="n"/>
      <c r="E82" s="26" t="n"/>
      <c r="F82" s="26" t="n"/>
      <c r="G82" s="28" t="n"/>
      <c r="H82" s="29">
        <f>IF(G82="","",G82-TODAY())</f>
        <v/>
      </c>
      <c r="I82" s="30">
        <f>IF(B82="","",IF(F82="Ready to sell","Ready to sell",IF(G82="","Add a date",IF(H82&lt;0,"Overdue",IF(H82&lt;=14,"Due soon",IF(H82&lt;=45,"Coming up","On track"))))))</f>
        <v/>
      </c>
      <c r="J82" s="28" t="n"/>
      <c r="K82" s="26" t="n"/>
      <c r="L82" s="31" t="n"/>
      <c r="M82" s="1" t="n"/>
    </row>
    <row r="83" ht="22.5" customHeight="1">
      <c r="A83" s="18" t="n"/>
      <c r="B83" s="19" t="n"/>
      <c r="C83" s="20" t="n"/>
      <c r="D83" s="21" t="n"/>
      <c r="E83" s="19" t="n"/>
      <c r="F83" s="19" t="n"/>
      <c r="G83" s="21" t="n"/>
      <c r="H83" s="22">
        <f>IF(G83="","",G83-TODAY())</f>
        <v/>
      </c>
      <c r="I83" s="23">
        <f>IF(B83="","",IF(F83="Ready to sell","Ready to sell",IF(G83="","Add a date",IF(H83&lt;0,"Overdue",IF(H83&lt;=14,"Due soon",IF(H83&lt;=45,"Coming up","On track"))))))</f>
        <v/>
      </c>
      <c r="J83" s="21" t="n"/>
      <c r="K83" s="19" t="n"/>
      <c r="L83" s="24" t="n"/>
      <c r="M83" s="1" t="n"/>
    </row>
    <row r="84" ht="22.5" customHeight="1">
      <c r="A84" s="25" t="n"/>
      <c r="B84" s="26" t="n"/>
      <c r="C84" s="27" t="n"/>
      <c r="D84" s="28" t="n"/>
      <c r="E84" s="26" t="n"/>
      <c r="F84" s="26" t="n"/>
      <c r="G84" s="28" t="n"/>
      <c r="H84" s="29">
        <f>IF(G84="","",G84-TODAY())</f>
        <v/>
      </c>
      <c r="I84" s="30">
        <f>IF(B84="","",IF(F84="Ready to sell","Ready to sell",IF(G84="","Add a date",IF(H84&lt;0,"Overdue",IF(H84&lt;=14,"Due soon",IF(H84&lt;=45,"Coming up","On track"))))))</f>
        <v/>
      </c>
      <c r="J84" s="28" t="n"/>
      <c r="K84" s="26" t="n"/>
      <c r="L84" s="31" t="n"/>
      <c r="M84" s="1" t="n"/>
    </row>
    <row r="85" ht="22.5" customHeight="1">
      <c r="A85" s="18" t="n"/>
      <c r="B85" s="19" t="n"/>
      <c r="C85" s="20" t="n"/>
      <c r="D85" s="21" t="n"/>
      <c r="E85" s="19" t="n"/>
      <c r="F85" s="19" t="n"/>
      <c r="G85" s="21" t="n"/>
      <c r="H85" s="22">
        <f>IF(G85="","",G85-TODAY())</f>
        <v/>
      </c>
      <c r="I85" s="23">
        <f>IF(B85="","",IF(F85="Ready to sell","Ready to sell",IF(G85="","Add a date",IF(H85&lt;0,"Overdue",IF(H85&lt;=14,"Due soon",IF(H85&lt;=45,"Coming up","On track"))))))</f>
        <v/>
      </c>
      <c r="J85" s="21" t="n"/>
      <c r="K85" s="19" t="n"/>
      <c r="L85" s="24" t="n"/>
      <c r="M85" s="1" t="n"/>
    </row>
    <row r="86" ht="22.5" customHeight="1">
      <c r="A86" s="25" t="n"/>
      <c r="B86" s="26" t="n"/>
      <c r="C86" s="27" t="n"/>
      <c r="D86" s="28" t="n"/>
      <c r="E86" s="26" t="n"/>
      <c r="F86" s="26" t="n"/>
      <c r="G86" s="28" t="n"/>
      <c r="H86" s="29">
        <f>IF(G86="","",G86-TODAY())</f>
        <v/>
      </c>
      <c r="I86" s="30">
        <f>IF(B86="","",IF(F86="Ready to sell","Ready to sell",IF(G86="","Add a date",IF(H86&lt;0,"Overdue",IF(H86&lt;=14,"Due soon",IF(H86&lt;=45,"Coming up","On track"))))))</f>
        <v/>
      </c>
      <c r="J86" s="28" t="n"/>
      <c r="K86" s="26" t="n"/>
      <c r="L86" s="31" t="n"/>
      <c r="M86" s="1" t="n"/>
    </row>
    <row r="87" ht="22.5" customHeight="1">
      <c r="A87" s="18" t="n"/>
      <c r="B87" s="19" t="n"/>
      <c r="C87" s="20" t="n"/>
      <c r="D87" s="21" t="n"/>
      <c r="E87" s="19" t="n"/>
      <c r="F87" s="19" t="n"/>
      <c r="G87" s="21" t="n"/>
      <c r="H87" s="22">
        <f>IF(G87="","",G87-TODAY())</f>
        <v/>
      </c>
      <c r="I87" s="23">
        <f>IF(B87="","",IF(F87="Ready to sell","Ready to sell",IF(G87="","Add a date",IF(H87&lt;0,"Overdue",IF(H87&lt;=14,"Due soon",IF(H87&lt;=45,"Coming up","On track"))))))</f>
        <v/>
      </c>
      <c r="J87" s="21" t="n"/>
      <c r="K87" s="19" t="n"/>
      <c r="L87" s="24" t="n"/>
      <c r="M87" s="1" t="n"/>
    </row>
    <row r="88" ht="22.5" customHeight="1">
      <c r="A88" s="25" t="n"/>
      <c r="B88" s="26" t="n"/>
      <c r="C88" s="27" t="n"/>
      <c r="D88" s="28" t="n"/>
      <c r="E88" s="26" t="n"/>
      <c r="F88" s="26" t="n"/>
      <c r="G88" s="28" t="n"/>
      <c r="H88" s="29">
        <f>IF(G88="","",G88-TODAY())</f>
        <v/>
      </c>
      <c r="I88" s="30">
        <f>IF(B88="","",IF(F88="Ready to sell","Ready to sell",IF(G88="","Add a date",IF(H88&lt;0,"Overdue",IF(H88&lt;=14,"Due soon",IF(H88&lt;=45,"Coming up","On track"))))))</f>
        <v/>
      </c>
      <c r="J88" s="28" t="n"/>
      <c r="K88" s="26" t="n"/>
      <c r="L88" s="31" t="n"/>
      <c r="M88" s="1" t="n"/>
    </row>
    <row r="89" ht="22.5" customHeight="1">
      <c r="A89" s="18" t="n"/>
      <c r="B89" s="19" t="n"/>
      <c r="C89" s="20" t="n"/>
      <c r="D89" s="21" t="n"/>
      <c r="E89" s="19" t="n"/>
      <c r="F89" s="19" t="n"/>
      <c r="G89" s="21" t="n"/>
      <c r="H89" s="22">
        <f>IF(G89="","",G89-TODAY())</f>
        <v/>
      </c>
      <c r="I89" s="23">
        <f>IF(B89="","",IF(F89="Ready to sell","Ready to sell",IF(G89="","Add a date",IF(H89&lt;0,"Overdue",IF(H89&lt;=14,"Due soon",IF(H89&lt;=45,"Coming up","On track"))))))</f>
        <v/>
      </c>
      <c r="J89" s="21" t="n"/>
      <c r="K89" s="19" t="n"/>
      <c r="L89" s="24" t="n"/>
      <c r="M89" s="1" t="n"/>
    </row>
    <row r="90" ht="22.5" customHeight="1">
      <c r="A90" s="25" t="n"/>
      <c r="B90" s="26" t="n"/>
      <c r="C90" s="27" t="n"/>
      <c r="D90" s="28" t="n"/>
      <c r="E90" s="26" t="n"/>
      <c r="F90" s="26" t="n"/>
      <c r="G90" s="28" t="n"/>
      <c r="H90" s="29">
        <f>IF(G90="","",G90-TODAY())</f>
        <v/>
      </c>
      <c r="I90" s="30">
        <f>IF(B90="","",IF(F90="Ready to sell","Ready to sell",IF(G90="","Add a date",IF(H90&lt;0,"Overdue",IF(H90&lt;=14,"Due soon",IF(H90&lt;=45,"Coming up","On track"))))))</f>
        <v/>
      </c>
      <c r="J90" s="28" t="n"/>
      <c r="K90" s="26" t="n"/>
      <c r="L90" s="31" t="n"/>
      <c r="M90" s="1" t="n"/>
    </row>
    <row r="91" ht="22.5" customHeight="1">
      <c r="A91" s="18" t="n"/>
      <c r="B91" s="19" t="n"/>
      <c r="C91" s="20" t="n"/>
      <c r="D91" s="21" t="n"/>
      <c r="E91" s="19" t="n"/>
      <c r="F91" s="19" t="n"/>
      <c r="G91" s="21" t="n"/>
      <c r="H91" s="22">
        <f>IF(G91="","",G91-TODAY())</f>
        <v/>
      </c>
      <c r="I91" s="23">
        <f>IF(B91="","",IF(F91="Ready to sell","Ready to sell",IF(G91="","Add a date",IF(H91&lt;0,"Overdue",IF(H91&lt;=14,"Due soon",IF(H91&lt;=45,"Coming up","On track"))))))</f>
        <v/>
      </c>
      <c r="J91" s="21" t="n"/>
      <c r="K91" s="19" t="n"/>
      <c r="L91" s="24" t="n"/>
      <c r="M91" s="1" t="n"/>
    </row>
    <row r="92" ht="22.5" customHeight="1">
      <c r="A92" s="25" t="n"/>
      <c r="B92" s="26" t="n"/>
      <c r="C92" s="27" t="n"/>
      <c r="D92" s="28" t="n"/>
      <c r="E92" s="26" t="n"/>
      <c r="F92" s="26" t="n"/>
      <c r="G92" s="28" t="n"/>
      <c r="H92" s="29">
        <f>IF(G92="","",G92-TODAY())</f>
        <v/>
      </c>
      <c r="I92" s="30">
        <f>IF(B92="","",IF(F92="Ready to sell","Ready to sell",IF(G92="","Add a date",IF(H92&lt;0,"Overdue",IF(H92&lt;=14,"Due soon",IF(H92&lt;=45,"Coming up","On track"))))))</f>
        <v/>
      </c>
      <c r="J92" s="28" t="n"/>
      <c r="K92" s="26" t="n"/>
      <c r="L92" s="31" t="n"/>
      <c r="M92" s="1" t="n"/>
    </row>
    <row r="93" ht="22.5" customHeight="1">
      <c r="A93" s="18" t="n"/>
      <c r="B93" s="19" t="n"/>
      <c r="C93" s="20" t="n"/>
      <c r="D93" s="21" t="n"/>
      <c r="E93" s="19" t="n"/>
      <c r="F93" s="19" t="n"/>
      <c r="G93" s="21" t="n"/>
      <c r="H93" s="22">
        <f>IF(G93="","",G93-TODAY())</f>
        <v/>
      </c>
      <c r="I93" s="23">
        <f>IF(B93="","",IF(F93="Ready to sell","Ready to sell",IF(G93="","Add a date",IF(H93&lt;0,"Overdue",IF(H93&lt;=14,"Due soon",IF(H93&lt;=45,"Coming up","On track"))))))</f>
        <v/>
      </c>
      <c r="J93" s="21" t="n"/>
      <c r="K93" s="19" t="n"/>
      <c r="L93" s="24" t="n"/>
      <c r="M93" s="1" t="n"/>
    </row>
    <row r="94" ht="22.5" customHeight="1">
      <c r="A94" s="25" t="n"/>
      <c r="B94" s="26" t="n"/>
      <c r="C94" s="27" t="n"/>
      <c r="D94" s="28" t="n"/>
      <c r="E94" s="26" t="n"/>
      <c r="F94" s="26" t="n"/>
      <c r="G94" s="28" t="n"/>
      <c r="H94" s="29">
        <f>IF(G94="","",G94-TODAY())</f>
        <v/>
      </c>
      <c r="I94" s="30">
        <f>IF(B94="","",IF(F94="Ready to sell","Ready to sell",IF(G94="","Add a date",IF(H94&lt;0,"Overdue",IF(H94&lt;=14,"Due soon",IF(H94&lt;=45,"Coming up","On track"))))))</f>
        <v/>
      </c>
      <c r="J94" s="28" t="n"/>
      <c r="K94" s="26" t="n"/>
      <c r="L94" s="31" t="n"/>
      <c r="M94" s="1" t="n"/>
    </row>
    <row r="95" ht="22.5" customHeight="1">
      <c r="A95" s="18" t="n"/>
      <c r="B95" s="19" t="n"/>
      <c r="C95" s="20" t="n"/>
      <c r="D95" s="21" t="n"/>
      <c r="E95" s="19" t="n"/>
      <c r="F95" s="19" t="n"/>
      <c r="G95" s="21" t="n"/>
      <c r="H95" s="22">
        <f>IF(G95="","",G95-TODAY())</f>
        <v/>
      </c>
      <c r="I95" s="23">
        <f>IF(B95="","",IF(F95="Ready to sell","Ready to sell",IF(G95="","Add a date",IF(H95&lt;0,"Overdue",IF(H95&lt;=14,"Due soon",IF(H95&lt;=45,"Coming up","On track"))))))</f>
        <v/>
      </c>
      <c r="J95" s="21" t="n"/>
      <c r="K95" s="19" t="n"/>
      <c r="L95" s="24" t="n"/>
      <c r="M95" s="1" t="n"/>
    </row>
    <row r="96" ht="22.5" customHeight="1">
      <c r="A96" s="25" t="n"/>
      <c r="B96" s="26" t="n"/>
      <c r="C96" s="27" t="n"/>
      <c r="D96" s="28" t="n"/>
      <c r="E96" s="26" t="n"/>
      <c r="F96" s="26" t="n"/>
      <c r="G96" s="28" t="n"/>
      <c r="H96" s="29">
        <f>IF(G96="","",G96-TODAY())</f>
        <v/>
      </c>
      <c r="I96" s="30">
        <f>IF(B96="","",IF(F96="Ready to sell","Ready to sell",IF(G96="","Add a date",IF(H96&lt;0,"Overdue",IF(H96&lt;=14,"Due soon",IF(H96&lt;=45,"Coming up","On track"))))))</f>
        <v/>
      </c>
      <c r="J96" s="28" t="n"/>
      <c r="K96" s="26" t="n"/>
      <c r="L96" s="31" t="n"/>
      <c r="M96" s="1" t="n"/>
    </row>
    <row r="97" ht="22.5" customHeight="1">
      <c r="A97" s="18" t="n"/>
      <c r="B97" s="19" t="n"/>
      <c r="C97" s="20" t="n"/>
      <c r="D97" s="21" t="n"/>
      <c r="E97" s="19" t="n"/>
      <c r="F97" s="19" t="n"/>
      <c r="G97" s="21" t="n"/>
      <c r="H97" s="22">
        <f>IF(G97="","",G97-TODAY())</f>
        <v/>
      </c>
      <c r="I97" s="23">
        <f>IF(B97="","",IF(F97="Ready to sell","Ready to sell",IF(G97="","Add a date",IF(H97&lt;0,"Overdue",IF(H97&lt;=14,"Due soon",IF(H97&lt;=45,"Coming up","On track"))))))</f>
        <v/>
      </c>
      <c r="J97" s="21" t="n"/>
      <c r="K97" s="19" t="n"/>
      <c r="L97" s="24" t="n"/>
      <c r="M97" s="1" t="n"/>
    </row>
    <row r="98" ht="22.5" customHeight="1">
      <c r="A98" s="25" t="n"/>
      <c r="B98" s="26" t="n"/>
      <c r="C98" s="27" t="n"/>
      <c r="D98" s="28" t="n"/>
      <c r="E98" s="26" t="n"/>
      <c r="F98" s="26" t="n"/>
      <c r="G98" s="28" t="n"/>
      <c r="H98" s="29">
        <f>IF(G98="","",G98-TODAY())</f>
        <v/>
      </c>
      <c r="I98" s="30">
        <f>IF(B98="","",IF(F98="Ready to sell","Ready to sell",IF(G98="","Add a date",IF(H98&lt;0,"Overdue",IF(H98&lt;=14,"Due soon",IF(H98&lt;=45,"Coming up","On track"))))))</f>
        <v/>
      </c>
      <c r="J98" s="28" t="n"/>
      <c r="K98" s="26" t="n"/>
      <c r="L98" s="31" t="n"/>
      <c r="M98" s="1" t="n"/>
    </row>
    <row r="99" ht="22.5" customHeight="1">
      <c r="A99" s="18" t="n"/>
      <c r="B99" s="19" t="n"/>
      <c r="C99" s="20" t="n"/>
      <c r="D99" s="21" t="n"/>
      <c r="E99" s="19" t="n"/>
      <c r="F99" s="19" t="n"/>
      <c r="G99" s="21" t="n"/>
      <c r="H99" s="22">
        <f>IF(G99="","",G99-TODAY())</f>
        <v/>
      </c>
      <c r="I99" s="23">
        <f>IF(B99="","",IF(F99="Ready to sell","Ready to sell",IF(G99="","Add a date",IF(H99&lt;0,"Overdue",IF(H99&lt;=14,"Due soon",IF(H99&lt;=45,"Coming up","On track"))))))</f>
        <v/>
      </c>
      <c r="J99" s="21" t="n"/>
      <c r="K99" s="19" t="n"/>
      <c r="L99" s="24" t="n"/>
      <c r="M99" s="1" t="n"/>
    </row>
    <row r="100" ht="22.5" customHeight="1">
      <c r="A100" s="25" t="n"/>
      <c r="B100" s="26" t="n"/>
      <c r="C100" s="27" t="n"/>
      <c r="D100" s="28" t="n"/>
      <c r="E100" s="26" t="n"/>
      <c r="F100" s="26" t="n"/>
      <c r="G100" s="28" t="n"/>
      <c r="H100" s="29">
        <f>IF(G100="","",G100-TODAY())</f>
        <v/>
      </c>
      <c r="I100" s="30">
        <f>IF(B100="","",IF(F100="Ready to sell","Ready to sell",IF(G100="","Add a date",IF(H100&lt;0,"Overdue",IF(H100&lt;=14,"Due soon",IF(H100&lt;=45,"Coming up","On track"))))))</f>
        <v/>
      </c>
      <c r="J100" s="28" t="n"/>
      <c r="K100" s="26" t="n"/>
      <c r="L100" s="31" t="n"/>
      <c r="M100" s="1" t="n"/>
    </row>
    <row r="101" ht="22.5" customHeight="1">
      <c r="A101" s="18" t="n"/>
      <c r="B101" s="19" t="n"/>
      <c r="C101" s="20" t="n"/>
      <c r="D101" s="21" t="n"/>
      <c r="E101" s="19" t="n"/>
      <c r="F101" s="19" t="n"/>
      <c r="G101" s="21" t="n"/>
      <c r="H101" s="22">
        <f>IF(G101="","",G101-TODAY())</f>
        <v/>
      </c>
      <c r="I101" s="23">
        <f>IF(B101="","",IF(F101="Ready to sell","Ready to sell",IF(G101="","Add a date",IF(H101&lt;0,"Overdue",IF(H101&lt;=14,"Due soon",IF(H101&lt;=45,"Coming up","On track"))))))</f>
        <v/>
      </c>
      <c r="J101" s="21" t="n"/>
      <c r="K101" s="19" t="n"/>
      <c r="L101" s="24" t="n"/>
      <c r="M101" s="1" t="n"/>
    </row>
    <row r="102" ht="22.5" customHeight="1">
      <c r="A102" s="25" t="n"/>
      <c r="B102" s="26" t="n"/>
      <c r="C102" s="27" t="n"/>
      <c r="D102" s="28" t="n"/>
      <c r="E102" s="26" t="n"/>
      <c r="F102" s="26" t="n"/>
      <c r="G102" s="28" t="n"/>
      <c r="H102" s="29">
        <f>IF(G102="","",G102-TODAY())</f>
        <v/>
      </c>
      <c r="I102" s="30">
        <f>IF(B102="","",IF(F102="Ready to sell","Ready to sell",IF(G102="","Add a date",IF(H102&lt;0,"Overdue",IF(H102&lt;=14,"Due soon",IF(H102&lt;=45,"Coming up","On track"))))))</f>
        <v/>
      </c>
      <c r="J102" s="28" t="n"/>
      <c r="K102" s="26" t="n"/>
      <c r="L102" s="31" t="n"/>
      <c r="M102" s="1" t="n"/>
    </row>
    <row r="103" ht="22.5" customHeight="1">
      <c r="A103" s="18" t="n"/>
      <c r="B103" s="19" t="n"/>
      <c r="C103" s="20" t="n"/>
      <c r="D103" s="21" t="n"/>
      <c r="E103" s="19" t="n"/>
      <c r="F103" s="19" t="n"/>
      <c r="G103" s="21" t="n"/>
      <c r="H103" s="22">
        <f>IF(G103="","",G103-TODAY())</f>
        <v/>
      </c>
      <c r="I103" s="23">
        <f>IF(B103="","",IF(F103="Ready to sell","Ready to sell",IF(G103="","Add a date",IF(H103&lt;0,"Overdue",IF(H103&lt;=14,"Due soon",IF(H103&lt;=45,"Coming up","On track"))))))</f>
        <v/>
      </c>
      <c r="J103" s="21" t="n"/>
      <c r="K103" s="19" t="n"/>
      <c r="L103" s="24" t="n"/>
      <c r="M103" s="1" t="n"/>
    </row>
    <row r="104" ht="22.5" customHeight="1">
      <c r="A104" s="32" t="n"/>
      <c r="B104" s="33" t="n"/>
      <c r="C104" s="34" t="n"/>
      <c r="D104" s="35" t="n"/>
      <c r="E104" s="33" t="n"/>
      <c r="F104" s="33" t="n"/>
      <c r="G104" s="35" t="n"/>
      <c r="H104" s="36">
        <f>IF(G104="","",G104-TODAY())</f>
        <v/>
      </c>
      <c r="I104" s="37">
        <f>IF(B104="","",IF(F104="Ready to sell","Ready to sell",IF(G104="","Add a date",IF(H104&lt;0,"Overdue",IF(H104&lt;=14,"Due soon",IF(H104&lt;=45,"Coming up","On track"))))))</f>
        <v/>
      </c>
      <c r="J104" s="35" t="n"/>
      <c r="K104" s="33" t="n"/>
      <c r="L104" s="38" t="n"/>
      <c r="M104" s="1" t="n"/>
    </row>
    <row r="105" ht="10.5" customHeight="1">
      <c r="A105" s="1" t="n"/>
      <c r="B105" s="1" t="n"/>
      <c r="C105" s="1" t="n"/>
      <c r="D105" s="1" t="n"/>
      <c r="E105" s="1" t="n"/>
      <c r="F105" s="1" t="n"/>
      <c r="G105" s="1" t="n"/>
      <c r="H105" s="1" t="n"/>
      <c r="I105" s="1" t="n"/>
      <c r="J105" s="1" t="n"/>
      <c r="K105" s="1" t="n"/>
      <c r="L105" s="1" t="n"/>
      <c r="M105" s="1" t="n"/>
    </row>
    <row r="106" ht="22.5" customHeight="1">
      <c r="A106" s="12" t="inlineStr">
        <is>
          <t>Free from Strongside Formation · strongsideformation.com</t>
        </is>
      </c>
      <c r="B106" s="1" t="n"/>
      <c r="C106" s="1" t="n"/>
      <c r="D106" s="1" t="n"/>
      <c r="E106" s="1" t="n"/>
      <c r="F106" s="1" t="n"/>
      <c r="G106" s="1" t="n"/>
      <c r="H106" s="1" t="n"/>
      <c r="I106" s="1" t="n"/>
      <c r="J106" s="1" t="n"/>
      <c r="K106" s="1" t="n"/>
      <c r="L106" s="1" t="n"/>
      <c r="M106" s="1" t="n"/>
    </row>
    <row r="107">
      <c r="A107" s="1" t="n"/>
      <c r="B107" s="1" t="n"/>
      <c r="C107" s="1" t="n"/>
      <c r="D107" s="1" t="n"/>
      <c r="E107" s="1" t="n"/>
      <c r="F107" s="1" t="n"/>
      <c r="G107" s="1" t="n"/>
      <c r="H107" s="1" t="n"/>
      <c r="I107" s="1" t="n"/>
      <c r="J107" s="1" t="n"/>
      <c r="K107" s="1" t="n"/>
      <c r="L107" s="1" t="n"/>
      <c r="M107" s="1" t="n"/>
    </row>
  </sheetData>
  <conditionalFormatting sqref="H5:I104">
    <cfRule type="expression" priority="1" dxfId="0">
      <formula>OR($I5="Done",$I5="Ready to sell",$I5="Renewed",$I5="Active")</formula>
    </cfRule>
    <cfRule type="expression" priority="2" dxfId="1">
      <formula>OR($I5="Overdue",$I5="Expired",$I5="Due soon",$I5="CE behind",$I5="Follow up")</formula>
    </cfRule>
    <cfRule type="expression" priority="3" dxfId="2">
      <formula>OR($I5="Coming up",$I5="Renew now",$I5="Add a date")</formula>
    </cfRule>
  </conditionalFormatting>
  <conditionalFormatting sqref="A5:L104">
    <cfRule type="expression" priority="4" dxfId="3">
      <formula>LEFT($A5,7)="EXAMPLE"</formula>
    </cfRule>
  </conditionalFormatting>
  <dataValidations count="2">
    <dataValidation sqref="E5:E104" showDropDown="0" showInputMessage="0" showErrorMessage="0" allowBlank="1" type="list">
      <formula1>"Yes,No,Not sure"</formula1>
    </dataValidation>
    <dataValidation sqref="F5:F104" showDropDown="0" showInputMessage="0" showErrorMessage="0" allowBlank="1" type="list">
      <formula1>"Not started,In progress,Modules done,Ready to sell"</formula1>
    </dataValidation>
  </dataValidations>
  <pageMargins left="0.4" right="0.4" top="0.5" bottom="0.6" header="0.5" footer="0.5"/>
  <pageSetup orientation="landscape" paperSize="1" fitToHeight="0" fitToWidth="1"/>
  <headerFooter>
    <oddHeader/>
    <oddFooter>&amp;L&amp;"Courier New"&amp;8 Free from Strongside Formation · strongsideformation.com&amp;R&amp;"Courier New"&amp;8 Page &amp;P of &amp;N</oddFooter>
    <evenHeader/>
    <evenFooter/>
    <firstHeader/>
    <firstFooter/>
  </headerFooter>
</worksheet>
</file>

<file path=xl/worksheets/sheet3.xml><?xml version="1.0" encoding="utf-8"?>
<worksheet xmlns="http://schemas.openxmlformats.org/spreadsheetml/2006/main">
  <sheetPr>
    <tabColor rgb="008F5600"/>
    <outlinePr summaryBelow="1" summaryRight="1"/>
    <pageSetUpPr fitToPage="1"/>
  </sheetPr>
  <dimension ref="A1:O10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6.43" customWidth="1" min="1" max="1"/>
    <col width="9.57" customWidth="1" min="2" max="2"/>
    <col width="18.14" customWidth="1" min="3" max="3"/>
    <col width="15" customWidth="1" min="4" max="4"/>
    <col width="13.57" customWidth="1" min="5" max="5"/>
    <col width="26.43" customWidth="1" min="6" max="6"/>
    <col width="19" customWidth="1" min="7" max="7"/>
    <col width="13" customWidth="1" min="8" max="8"/>
    <col width="13" customWidth="1" min="9" max="9"/>
    <col width="14.14" customWidth="1" min="10" max="10"/>
    <col width="13.57" customWidth="1" min="11" max="11"/>
    <col width="17.57" customWidth="1" min="12" max="12"/>
    <col width="16.43" customWidth="1" min="13" max="13"/>
    <col width="39.29" customWidth="1" min="14" max="14"/>
    <col width="2.71" customWidth="1" min="15" max="15"/>
  </cols>
  <sheetData>
    <row r="1" ht="39" customHeight="1">
      <c r="A1" s="13" t="inlineStr">
        <is>
          <t>Licenses</t>
        </is>
      </c>
      <c r="B1" s="1" t="n"/>
      <c r="C1" s="1" t="n"/>
      <c r="D1" s="1" t="n"/>
      <c r="E1" s="1" t="n"/>
      <c r="F1" s="1" t="n"/>
      <c r="G1" s="1" t="n"/>
      <c r="H1" s="1" t="n"/>
      <c r="I1" s="1" t="n"/>
      <c r="J1" s="1" t="n"/>
      <c r="K1" s="1" t="n"/>
      <c r="L1" s="1" t="n"/>
      <c r="M1" s="1" t="n"/>
      <c r="N1" s="1" t="n"/>
      <c r="O1" s="1" t="n"/>
    </row>
    <row r="2" ht="16.5" customHeight="1">
      <c r="A2" s="14" t="inlineStr">
        <is>
          <t>One row per state license. Dates come from your license or NIPR.</t>
        </is>
      </c>
      <c r="B2" s="1" t="n"/>
      <c r="C2" s="1" t="n"/>
      <c r="D2" s="1" t="n"/>
      <c r="E2" s="1" t="n"/>
      <c r="F2" s="1" t="n"/>
      <c r="G2" s="1" t="n"/>
      <c r="H2" s="1" t="n"/>
      <c r="I2" s="1" t="n"/>
      <c r="J2" s="1" t="n"/>
      <c r="K2" s="1" t="n"/>
      <c r="L2" s="1" t="n"/>
      <c r="M2" s="1" t="n"/>
      <c r="N2" s="1" t="n"/>
      <c r="O2" s="1" t="n"/>
    </row>
    <row r="3" ht="21" customHeight="1">
      <c r="A3" s="15" t="inlineStr">
        <is>
          <t>Type in the white columns. Grey (auto) columns fill in on their own.</t>
        </is>
      </c>
      <c r="B3" s="1" t="n"/>
      <c r="C3" s="1" t="n"/>
      <c r="D3" s="1" t="n"/>
      <c r="E3" s="1" t="n"/>
      <c r="F3" s="1" t="n"/>
      <c r="G3" s="1" t="n"/>
      <c r="H3" s="1" t="n"/>
      <c r="I3" s="1" t="n"/>
      <c r="J3" s="1" t="n"/>
      <c r="K3" s="1" t="n"/>
      <c r="L3" s="1" t="n"/>
      <c r="M3" s="1" t="n"/>
      <c r="N3" s="1" t="n"/>
      <c r="O3" s="1" t="n"/>
    </row>
    <row r="4" ht="31.5" customHeight="1">
      <c r="A4" s="16" t="inlineStr">
        <is>
          <t>Agent</t>
        </is>
      </c>
      <c r="B4" s="16" t="inlineStr">
        <is>
          <t>State</t>
        </is>
      </c>
      <c r="C4" s="16" t="inlineStr">
        <is>
          <t>Resident / non-resident</t>
        </is>
      </c>
      <c r="D4" s="16" t="inlineStr">
        <is>
          <t>License #</t>
        </is>
      </c>
      <c r="E4" s="16" t="inlineStr">
        <is>
          <t>NPN</t>
        </is>
      </c>
      <c r="F4" s="16" t="inlineStr">
        <is>
          <t>License type / lines</t>
        </is>
      </c>
      <c r="G4" s="16" t="inlineStr">
        <is>
          <t>Renewal (expiration) date</t>
        </is>
      </c>
      <c r="H4" s="16" t="inlineStr">
        <is>
          <t>CE hours needed</t>
        </is>
      </c>
      <c r="I4" s="16" t="inlineStr">
        <is>
          <t>CE hours done</t>
        </is>
      </c>
      <c r="J4" s="17" t="inlineStr">
        <is>
          <t>CE hours left (auto)</t>
        </is>
      </c>
      <c r="K4" s="17" t="inlineStr">
        <is>
          <t>Days left (auto)</t>
        </is>
      </c>
      <c r="L4" s="17" t="inlineStr">
        <is>
          <t>Status (auto)</t>
        </is>
      </c>
      <c r="M4" s="16" t="inlineStr">
        <is>
          <t>Renewed on</t>
        </is>
      </c>
      <c r="N4" s="16" t="inlineStr">
        <is>
          <t>Notes</t>
        </is>
      </c>
      <c r="O4" s="1" t="n"/>
    </row>
    <row r="5" ht="22.5" customHeight="1">
      <c r="A5" s="18" t="inlineStr">
        <is>
          <t>EXAMPLE – Jane Agent</t>
        </is>
      </c>
      <c r="B5" s="39" t="inlineStr">
        <is>
          <t>OH</t>
        </is>
      </c>
      <c r="C5" s="19" t="inlineStr">
        <is>
          <t>Resident</t>
        </is>
      </c>
      <c r="D5" s="19" t="inlineStr">
        <is>
          <t>0000000</t>
        </is>
      </c>
      <c r="E5" s="19" t="inlineStr">
        <is>
          <t>00000000</t>
        </is>
      </c>
      <c r="F5" s="19" t="inlineStr">
        <is>
          <t>Life, Accident &amp; Health</t>
        </is>
      </c>
      <c r="G5" s="21" t="n">
        <v>46403</v>
      </c>
      <c r="H5" s="20" t="n">
        <v>24</v>
      </c>
      <c r="I5" s="20" t="n">
        <v>12</v>
      </c>
      <c r="J5" s="22">
        <f>IF(H5="","",MAX(0,H5-N(I5)))</f>
        <v/>
      </c>
      <c r="K5" s="22">
        <f>IF(G5="","",G5-TODAY())</f>
        <v/>
      </c>
      <c r="L5" s="23">
        <f>IF(B5="","",IF(M5&lt;&gt;"","Renewed",IF(G5="","Add a date",IF(K5&lt;0,"Expired",IF(AND(N(J5)&gt;0,K5&lt;=60),"CE behind",IF(K5&lt;=90,"Renew now","Active"))))))</f>
        <v/>
      </c>
      <c r="M5" s="21" t="n"/>
      <c r="N5" s="24" t="inlineStr">
        <is>
          <t>Example row. CE hours vary by state.</t>
        </is>
      </c>
      <c r="O5" s="1" t="n"/>
    </row>
    <row r="6" ht="22.5" customHeight="1">
      <c r="A6" s="25" t="inlineStr">
        <is>
          <t>EXAMPLE – Jane Agent</t>
        </is>
      </c>
      <c r="B6" s="40" t="inlineStr">
        <is>
          <t>MI</t>
        </is>
      </c>
      <c r="C6" s="26" t="inlineStr">
        <is>
          <t>Non-resident</t>
        </is>
      </c>
      <c r="D6" s="26" t="inlineStr">
        <is>
          <t>0000000</t>
        </is>
      </c>
      <c r="E6" s="26" t="inlineStr">
        <is>
          <t>00000000</t>
        </is>
      </c>
      <c r="F6" s="26" t="inlineStr">
        <is>
          <t>Life, Accident &amp; Health</t>
        </is>
      </c>
      <c r="G6" s="28" t="n">
        <v>46528</v>
      </c>
      <c r="H6" s="27" t="n"/>
      <c r="I6" s="27" t="n"/>
      <c r="J6" s="29">
        <f>IF(H6="","",MAX(0,H6-N(I6)))</f>
        <v/>
      </c>
      <c r="K6" s="29">
        <f>IF(G6="","",G6-TODAY())</f>
        <v/>
      </c>
      <c r="L6" s="30">
        <f>IF(B6="","",IF(M6&lt;&gt;"","Renewed",IF(G6="","Add a date",IF(K6&lt;0,"Expired",IF(AND(N(J6)&gt;0,K6&lt;=60),"CE behind",IF(K6&lt;=90,"Renew now","Active"))))))</f>
        <v/>
      </c>
      <c r="M6" s="28" t="n"/>
      <c r="N6" s="31" t="inlineStr">
        <is>
          <t>Example row. Non-resident CE usually follows your home state.</t>
        </is>
      </c>
      <c r="O6" s="1" t="n"/>
    </row>
    <row r="7" ht="22.5" customHeight="1">
      <c r="A7" s="18" t="n"/>
      <c r="B7" s="39" t="n"/>
      <c r="C7" s="19" t="n"/>
      <c r="D7" s="19" t="n"/>
      <c r="E7" s="19" t="n"/>
      <c r="F7" s="19" t="n"/>
      <c r="G7" s="21" t="n"/>
      <c r="H7" s="20" t="n"/>
      <c r="I7" s="20" t="n"/>
      <c r="J7" s="22">
        <f>IF(H7="","",MAX(0,H7-N(I7)))</f>
        <v/>
      </c>
      <c r="K7" s="22">
        <f>IF(G7="","",G7-TODAY())</f>
        <v/>
      </c>
      <c r="L7" s="23">
        <f>IF(B7="","",IF(M7&lt;&gt;"","Renewed",IF(G7="","Add a date",IF(K7&lt;0,"Expired",IF(AND(N(J7)&gt;0,K7&lt;=60),"CE behind",IF(K7&lt;=90,"Renew now","Active"))))))</f>
        <v/>
      </c>
      <c r="M7" s="21" t="n"/>
      <c r="N7" s="24" t="n"/>
      <c r="O7" s="1" t="n"/>
    </row>
    <row r="8" ht="22.5" customHeight="1">
      <c r="A8" s="25" t="n"/>
      <c r="B8" s="40" t="n"/>
      <c r="C8" s="26" t="n"/>
      <c r="D8" s="26" t="n"/>
      <c r="E8" s="26" t="n"/>
      <c r="F8" s="26" t="n"/>
      <c r="G8" s="28" t="n"/>
      <c r="H8" s="27" t="n"/>
      <c r="I8" s="27" t="n"/>
      <c r="J8" s="29">
        <f>IF(H8="","",MAX(0,H8-N(I8)))</f>
        <v/>
      </c>
      <c r="K8" s="29">
        <f>IF(G8="","",G8-TODAY())</f>
        <v/>
      </c>
      <c r="L8" s="30">
        <f>IF(B8="","",IF(M8&lt;&gt;"","Renewed",IF(G8="","Add a date",IF(K8&lt;0,"Expired",IF(AND(N(J8)&gt;0,K8&lt;=60),"CE behind",IF(K8&lt;=90,"Renew now","Active"))))))</f>
        <v/>
      </c>
      <c r="M8" s="28" t="n"/>
      <c r="N8" s="31" t="n"/>
      <c r="O8" s="1" t="n"/>
    </row>
    <row r="9" ht="22.5" customHeight="1">
      <c r="A9" s="18" t="n"/>
      <c r="B9" s="39" t="n"/>
      <c r="C9" s="19" t="n"/>
      <c r="D9" s="19" t="n"/>
      <c r="E9" s="19" t="n"/>
      <c r="F9" s="19" t="n"/>
      <c r="G9" s="21" t="n"/>
      <c r="H9" s="20" t="n"/>
      <c r="I9" s="20" t="n"/>
      <c r="J9" s="22">
        <f>IF(H9="","",MAX(0,H9-N(I9)))</f>
        <v/>
      </c>
      <c r="K9" s="22">
        <f>IF(G9="","",G9-TODAY())</f>
        <v/>
      </c>
      <c r="L9" s="23">
        <f>IF(B9="","",IF(M9&lt;&gt;"","Renewed",IF(G9="","Add a date",IF(K9&lt;0,"Expired",IF(AND(N(J9)&gt;0,K9&lt;=60),"CE behind",IF(K9&lt;=90,"Renew now","Active"))))))</f>
        <v/>
      </c>
      <c r="M9" s="21" t="n"/>
      <c r="N9" s="24" t="n"/>
      <c r="O9" s="1" t="n"/>
    </row>
    <row r="10" ht="22.5" customHeight="1">
      <c r="A10" s="25" t="n"/>
      <c r="B10" s="40" t="n"/>
      <c r="C10" s="26" t="n"/>
      <c r="D10" s="26" t="n"/>
      <c r="E10" s="26" t="n"/>
      <c r="F10" s="26" t="n"/>
      <c r="G10" s="28" t="n"/>
      <c r="H10" s="27" t="n"/>
      <c r="I10" s="27" t="n"/>
      <c r="J10" s="29">
        <f>IF(H10="","",MAX(0,H10-N(I10)))</f>
        <v/>
      </c>
      <c r="K10" s="29">
        <f>IF(G10="","",G10-TODAY())</f>
        <v/>
      </c>
      <c r="L10" s="30">
        <f>IF(B10="","",IF(M10&lt;&gt;"","Renewed",IF(G10="","Add a date",IF(K10&lt;0,"Expired",IF(AND(N(J10)&gt;0,K10&lt;=60),"CE behind",IF(K10&lt;=90,"Renew now","Active"))))))</f>
        <v/>
      </c>
      <c r="M10" s="28" t="n"/>
      <c r="N10" s="31" t="n"/>
      <c r="O10" s="1" t="n"/>
    </row>
    <row r="11" ht="22.5" customHeight="1">
      <c r="A11" s="18" t="n"/>
      <c r="B11" s="39" t="n"/>
      <c r="C11" s="19" t="n"/>
      <c r="D11" s="19" t="n"/>
      <c r="E11" s="19" t="n"/>
      <c r="F11" s="19" t="n"/>
      <c r="G11" s="21" t="n"/>
      <c r="H11" s="20" t="n"/>
      <c r="I11" s="20" t="n"/>
      <c r="J11" s="22">
        <f>IF(H11="","",MAX(0,H11-N(I11)))</f>
        <v/>
      </c>
      <c r="K11" s="22">
        <f>IF(G11="","",G11-TODAY())</f>
        <v/>
      </c>
      <c r="L11" s="23">
        <f>IF(B11="","",IF(M11&lt;&gt;"","Renewed",IF(G11="","Add a date",IF(K11&lt;0,"Expired",IF(AND(N(J11)&gt;0,K11&lt;=60),"CE behind",IF(K11&lt;=90,"Renew now","Active"))))))</f>
        <v/>
      </c>
      <c r="M11" s="21" t="n"/>
      <c r="N11" s="24" t="n"/>
      <c r="O11" s="1" t="n"/>
    </row>
    <row r="12" ht="22.5" customHeight="1">
      <c r="A12" s="25" t="n"/>
      <c r="B12" s="40" t="n"/>
      <c r="C12" s="26" t="n"/>
      <c r="D12" s="26" t="n"/>
      <c r="E12" s="26" t="n"/>
      <c r="F12" s="26" t="n"/>
      <c r="G12" s="28" t="n"/>
      <c r="H12" s="27" t="n"/>
      <c r="I12" s="27" t="n"/>
      <c r="J12" s="29">
        <f>IF(H12="","",MAX(0,H12-N(I12)))</f>
        <v/>
      </c>
      <c r="K12" s="29">
        <f>IF(G12="","",G12-TODAY())</f>
        <v/>
      </c>
      <c r="L12" s="30">
        <f>IF(B12="","",IF(M12&lt;&gt;"","Renewed",IF(G12="","Add a date",IF(K12&lt;0,"Expired",IF(AND(N(J12)&gt;0,K12&lt;=60),"CE behind",IF(K12&lt;=90,"Renew now","Active"))))))</f>
        <v/>
      </c>
      <c r="M12" s="28" t="n"/>
      <c r="N12" s="31" t="n"/>
      <c r="O12" s="1" t="n"/>
    </row>
    <row r="13" ht="22.5" customHeight="1">
      <c r="A13" s="18" t="n"/>
      <c r="B13" s="39" t="n"/>
      <c r="C13" s="19" t="n"/>
      <c r="D13" s="19" t="n"/>
      <c r="E13" s="19" t="n"/>
      <c r="F13" s="19" t="n"/>
      <c r="G13" s="21" t="n"/>
      <c r="H13" s="20" t="n"/>
      <c r="I13" s="20" t="n"/>
      <c r="J13" s="22">
        <f>IF(H13="","",MAX(0,H13-N(I13)))</f>
        <v/>
      </c>
      <c r="K13" s="22">
        <f>IF(G13="","",G13-TODAY())</f>
        <v/>
      </c>
      <c r="L13" s="23">
        <f>IF(B13="","",IF(M13&lt;&gt;"","Renewed",IF(G13="","Add a date",IF(K13&lt;0,"Expired",IF(AND(N(J13)&gt;0,K13&lt;=60),"CE behind",IF(K13&lt;=90,"Renew now","Active"))))))</f>
        <v/>
      </c>
      <c r="M13" s="21" t="n"/>
      <c r="N13" s="24" t="n"/>
      <c r="O13" s="1" t="n"/>
    </row>
    <row r="14" ht="22.5" customHeight="1">
      <c r="A14" s="25" t="n"/>
      <c r="B14" s="40" t="n"/>
      <c r="C14" s="26" t="n"/>
      <c r="D14" s="26" t="n"/>
      <c r="E14" s="26" t="n"/>
      <c r="F14" s="26" t="n"/>
      <c r="G14" s="28" t="n"/>
      <c r="H14" s="27" t="n"/>
      <c r="I14" s="27" t="n"/>
      <c r="J14" s="29">
        <f>IF(H14="","",MAX(0,H14-N(I14)))</f>
        <v/>
      </c>
      <c r="K14" s="29">
        <f>IF(G14="","",G14-TODAY())</f>
        <v/>
      </c>
      <c r="L14" s="30">
        <f>IF(B14="","",IF(M14&lt;&gt;"","Renewed",IF(G14="","Add a date",IF(K14&lt;0,"Expired",IF(AND(N(J14)&gt;0,K14&lt;=60),"CE behind",IF(K14&lt;=90,"Renew now","Active"))))))</f>
        <v/>
      </c>
      <c r="M14" s="28" t="n"/>
      <c r="N14" s="31" t="n"/>
      <c r="O14" s="1" t="n"/>
    </row>
    <row r="15" ht="22.5" customHeight="1">
      <c r="A15" s="18" t="n"/>
      <c r="B15" s="39" t="n"/>
      <c r="C15" s="19" t="n"/>
      <c r="D15" s="19" t="n"/>
      <c r="E15" s="19" t="n"/>
      <c r="F15" s="19" t="n"/>
      <c r="G15" s="21" t="n"/>
      <c r="H15" s="20" t="n"/>
      <c r="I15" s="20" t="n"/>
      <c r="J15" s="22">
        <f>IF(H15="","",MAX(0,H15-N(I15)))</f>
        <v/>
      </c>
      <c r="K15" s="22">
        <f>IF(G15="","",G15-TODAY())</f>
        <v/>
      </c>
      <c r="L15" s="23">
        <f>IF(B15="","",IF(M15&lt;&gt;"","Renewed",IF(G15="","Add a date",IF(K15&lt;0,"Expired",IF(AND(N(J15)&gt;0,K15&lt;=60),"CE behind",IF(K15&lt;=90,"Renew now","Active"))))))</f>
        <v/>
      </c>
      <c r="M15" s="21" t="n"/>
      <c r="N15" s="24" t="n"/>
      <c r="O15" s="1" t="n"/>
    </row>
    <row r="16" ht="22.5" customHeight="1">
      <c r="A16" s="25" t="n"/>
      <c r="B16" s="40" t="n"/>
      <c r="C16" s="26" t="n"/>
      <c r="D16" s="26" t="n"/>
      <c r="E16" s="26" t="n"/>
      <c r="F16" s="26" t="n"/>
      <c r="G16" s="28" t="n"/>
      <c r="H16" s="27" t="n"/>
      <c r="I16" s="27" t="n"/>
      <c r="J16" s="29">
        <f>IF(H16="","",MAX(0,H16-N(I16)))</f>
        <v/>
      </c>
      <c r="K16" s="29">
        <f>IF(G16="","",G16-TODAY())</f>
        <v/>
      </c>
      <c r="L16" s="30">
        <f>IF(B16="","",IF(M16&lt;&gt;"","Renewed",IF(G16="","Add a date",IF(K16&lt;0,"Expired",IF(AND(N(J16)&gt;0,K16&lt;=60),"CE behind",IF(K16&lt;=90,"Renew now","Active"))))))</f>
        <v/>
      </c>
      <c r="M16" s="28" t="n"/>
      <c r="N16" s="31" t="n"/>
      <c r="O16" s="1" t="n"/>
    </row>
    <row r="17" ht="22.5" customHeight="1">
      <c r="A17" s="18" t="n"/>
      <c r="B17" s="39" t="n"/>
      <c r="C17" s="19" t="n"/>
      <c r="D17" s="19" t="n"/>
      <c r="E17" s="19" t="n"/>
      <c r="F17" s="19" t="n"/>
      <c r="G17" s="21" t="n"/>
      <c r="H17" s="20" t="n"/>
      <c r="I17" s="20" t="n"/>
      <c r="J17" s="22">
        <f>IF(H17="","",MAX(0,H17-N(I17)))</f>
        <v/>
      </c>
      <c r="K17" s="22">
        <f>IF(G17="","",G17-TODAY())</f>
        <v/>
      </c>
      <c r="L17" s="23">
        <f>IF(B17="","",IF(M17&lt;&gt;"","Renewed",IF(G17="","Add a date",IF(K17&lt;0,"Expired",IF(AND(N(J17)&gt;0,K17&lt;=60),"CE behind",IF(K17&lt;=90,"Renew now","Active"))))))</f>
        <v/>
      </c>
      <c r="M17" s="21" t="n"/>
      <c r="N17" s="24" t="n"/>
      <c r="O17" s="1" t="n"/>
    </row>
    <row r="18" ht="22.5" customHeight="1">
      <c r="A18" s="25" t="n"/>
      <c r="B18" s="40" t="n"/>
      <c r="C18" s="26" t="n"/>
      <c r="D18" s="26" t="n"/>
      <c r="E18" s="26" t="n"/>
      <c r="F18" s="26" t="n"/>
      <c r="G18" s="28" t="n"/>
      <c r="H18" s="27" t="n"/>
      <c r="I18" s="27" t="n"/>
      <c r="J18" s="29">
        <f>IF(H18="","",MAX(0,H18-N(I18)))</f>
        <v/>
      </c>
      <c r="K18" s="29">
        <f>IF(G18="","",G18-TODAY())</f>
        <v/>
      </c>
      <c r="L18" s="30">
        <f>IF(B18="","",IF(M18&lt;&gt;"","Renewed",IF(G18="","Add a date",IF(K18&lt;0,"Expired",IF(AND(N(J18)&gt;0,K18&lt;=60),"CE behind",IF(K18&lt;=90,"Renew now","Active"))))))</f>
        <v/>
      </c>
      <c r="M18" s="28" t="n"/>
      <c r="N18" s="31" t="n"/>
      <c r="O18" s="1" t="n"/>
    </row>
    <row r="19" ht="22.5" customHeight="1">
      <c r="A19" s="18" t="n"/>
      <c r="B19" s="39" t="n"/>
      <c r="C19" s="19" t="n"/>
      <c r="D19" s="19" t="n"/>
      <c r="E19" s="19" t="n"/>
      <c r="F19" s="19" t="n"/>
      <c r="G19" s="21" t="n"/>
      <c r="H19" s="20" t="n"/>
      <c r="I19" s="20" t="n"/>
      <c r="J19" s="22">
        <f>IF(H19="","",MAX(0,H19-N(I19)))</f>
        <v/>
      </c>
      <c r="K19" s="22">
        <f>IF(G19="","",G19-TODAY())</f>
        <v/>
      </c>
      <c r="L19" s="23">
        <f>IF(B19="","",IF(M19&lt;&gt;"","Renewed",IF(G19="","Add a date",IF(K19&lt;0,"Expired",IF(AND(N(J19)&gt;0,K19&lt;=60),"CE behind",IF(K19&lt;=90,"Renew now","Active"))))))</f>
        <v/>
      </c>
      <c r="M19" s="21" t="n"/>
      <c r="N19" s="24" t="n"/>
      <c r="O19" s="1" t="n"/>
    </row>
    <row r="20" ht="22.5" customHeight="1">
      <c r="A20" s="25" t="n"/>
      <c r="B20" s="40" t="n"/>
      <c r="C20" s="26" t="n"/>
      <c r="D20" s="26" t="n"/>
      <c r="E20" s="26" t="n"/>
      <c r="F20" s="26" t="n"/>
      <c r="G20" s="28" t="n"/>
      <c r="H20" s="27" t="n"/>
      <c r="I20" s="27" t="n"/>
      <c r="J20" s="29">
        <f>IF(H20="","",MAX(0,H20-N(I20)))</f>
        <v/>
      </c>
      <c r="K20" s="29">
        <f>IF(G20="","",G20-TODAY())</f>
        <v/>
      </c>
      <c r="L20" s="30">
        <f>IF(B20="","",IF(M20&lt;&gt;"","Renewed",IF(G20="","Add a date",IF(K20&lt;0,"Expired",IF(AND(N(J20)&gt;0,K20&lt;=60),"CE behind",IF(K20&lt;=90,"Renew now","Active"))))))</f>
        <v/>
      </c>
      <c r="M20" s="28" t="n"/>
      <c r="N20" s="31" t="n"/>
      <c r="O20" s="1" t="n"/>
    </row>
    <row r="21" ht="22.5" customHeight="1">
      <c r="A21" s="18" t="n"/>
      <c r="B21" s="39" t="n"/>
      <c r="C21" s="19" t="n"/>
      <c r="D21" s="19" t="n"/>
      <c r="E21" s="19" t="n"/>
      <c r="F21" s="19" t="n"/>
      <c r="G21" s="21" t="n"/>
      <c r="H21" s="20" t="n"/>
      <c r="I21" s="20" t="n"/>
      <c r="J21" s="22">
        <f>IF(H21="","",MAX(0,H21-N(I21)))</f>
        <v/>
      </c>
      <c r="K21" s="22">
        <f>IF(G21="","",G21-TODAY())</f>
        <v/>
      </c>
      <c r="L21" s="23">
        <f>IF(B21="","",IF(M21&lt;&gt;"","Renewed",IF(G21="","Add a date",IF(K21&lt;0,"Expired",IF(AND(N(J21)&gt;0,K21&lt;=60),"CE behind",IF(K21&lt;=90,"Renew now","Active"))))))</f>
        <v/>
      </c>
      <c r="M21" s="21" t="n"/>
      <c r="N21" s="24" t="n"/>
      <c r="O21" s="1" t="n"/>
    </row>
    <row r="22" ht="22.5" customHeight="1">
      <c r="A22" s="25" t="n"/>
      <c r="B22" s="40" t="n"/>
      <c r="C22" s="26" t="n"/>
      <c r="D22" s="26" t="n"/>
      <c r="E22" s="26" t="n"/>
      <c r="F22" s="26" t="n"/>
      <c r="G22" s="28" t="n"/>
      <c r="H22" s="27" t="n"/>
      <c r="I22" s="27" t="n"/>
      <c r="J22" s="29">
        <f>IF(H22="","",MAX(0,H22-N(I22)))</f>
        <v/>
      </c>
      <c r="K22" s="29">
        <f>IF(G22="","",G22-TODAY())</f>
        <v/>
      </c>
      <c r="L22" s="30">
        <f>IF(B22="","",IF(M22&lt;&gt;"","Renewed",IF(G22="","Add a date",IF(K22&lt;0,"Expired",IF(AND(N(J22)&gt;0,K22&lt;=60),"CE behind",IF(K22&lt;=90,"Renew now","Active"))))))</f>
        <v/>
      </c>
      <c r="M22" s="28" t="n"/>
      <c r="N22" s="31" t="n"/>
      <c r="O22" s="1" t="n"/>
    </row>
    <row r="23" ht="22.5" customHeight="1">
      <c r="A23" s="18" t="n"/>
      <c r="B23" s="39" t="n"/>
      <c r="C23" s="19" t="n"/>
      <c r="D23" s="19" t="n"/>
      <c r="E23" s="19" t="n"/>
      <c r="F23" s="19" t="n"/>
      <c r="G23" s="21" t="n"/>
      <c r="H23" s="20" t="n"/>
      <c r="I23" s="20" t="n"/>
      <c r="J23" s="22">
        <f>IF(H23="","",MAX(0,H23-N(I23)))</f>
        <v/>
      </c>
      <c r="K23" s="22">
        <f>IF(G23="","",G23-TODAY())</f>
        <v/>
      </c>
      <c r="L23" s="23">
        <f>IF(B23="","",IF(M23&lt;&gt;"","Renewed",IF(G23="","Add a date",IF(K23&lt;0,"Expired",IF(AND(N(J23)&gt;0,K23&lt;=60),"CE behind",IF(K23&lt;=90,"Renew now","Active"))))))</f>
        <v/>
      </c>
      <c r="M23" s="21" t="n"/>
      <c r="N23" s="24" t="n"/>
      <c r="O23" s="1" t="n"/>
    </row>
    <row r="24" ht="22.5" customHeight="1">
      <c r="A24" s="25" t="n"/>
      <c r="B24" s="40" t="n"/>
      <c r="C24" s="26" t="n"/>
      <c r="D24" s="26" t="n"/>
      <c r="E24" s="26" t="n"/>
      <c r="F24" s="26" t="n"/>
      <c r="G24" s="28" t="n"/>
      <c r="H24" s="27" t="n"/>
      <c r="I24" s="27" t="n"/>
      <c r="J24" s="29">
        <f>IF(H24="","",MAX(0,H24-N(I24)))</f>
        <v/>
      </c>
      <c r="K24" s="29">
        <f>IF(G24="","",G24-TODAY())</f>
        <v/>
      </c>
      <c r="L24" s="30">
        <f>IF(B24="","",IF(M24&lt;&gt;"","Renewed",IF(G24="","Add a date",IF(K24&lt;0,"Expired",IF(AND(N(J24)&gt;0,K24&lt;=60),"CE behind",IF(K24&lt;=90,"Renew now","Active"))))))</f>
        <v/>
      </c>
      <c r="M24" s="28" t="n"/>
      <c r="N24" s="31" t="n"/>
      <c r="O24" s="1" t="n"/>
    </row>
    <row r="25" ht="22.5" customHeight="1">
      <c r="A25" s="18" t="n"/>
      <c r="B25" s="39" t="n"/>
      <c r="C25" s="19" t="n"/>
      <c r="D25" s="19" t="n"/>
      <c r="E25" s="19" t="n"/>
      <c r="F25" s="19" t="n"/>
      <c r="G25" s="21" t="n"/>
      <c r="H25" s="20" t="n"/>
      <c r="I25" s="20" t="n"/>
      <c r="J25" s="22">
        <f>IF(H25="","",MAX(0,H25-N(I25)))</f>
        <v/>
      </c>
      <c r="K25" s="22">
        <f>IF(G25="","",G25-TODAY())</f>
        <v/>
      </c>
      <c r="L25" s="23">
        <f>IF(B25="","",IF(M25&lt;&gt;"","Renewed",IF(G25="","Add a date",IF(K25&lt;0,"Expired",IF(AND(N(J25)&gt;0,K25&lt;=60),"CE behind",IF(K25&lt;=90,"Renew now","Active"))))))</f>
        <v/>
      </c>
      <c r="M25" s="21" t="n"/>
      <c r="N25" s="24" t="n"/>
      <c r="O25" s="1" t="n"/>
    </row>
    <row r="26" ht="22.5" customHeight="1">
      <c r="A26" s="25" t="n"/>
      <c r="B26" s="40" t="n"/>
      <c r="C26" s="26" t="n"/>
      <c r="D26" s="26" t="n"/>
      <c r="E26" s="26" t="n"/>
      <c r="F26" s="26" t="n"/>
      <c r="G26" s="28" t="n"/>
      <c r="H26" s="27" t="n"/>
      <c r="I26" s="27" t="n"/>
      <c r="J26" s="29">
        <f>IF(H26="","",MAX(0,H26-N(I26)))</f>
        <v/>
      </c>
      <c r="K26" s="29">
        <f>IF(G26="","",G26-TODAY())</f>
        <v/>
      </c>
      <c r="L26" s="30">
        <f>IF(B26="","",IF(M26&lt;&gt;"","Renewed",IF(G26="","Add a date",IF(K26&lt;0,"Expired",IF(AND(N(J26)&gt;0,K26&lt;=60),"CE behind",IF(K26&lt;=90,"Renew now","Active"))))))</f>
        <v/>
      </c>
      <c r="M26" s="28" t="n"/>
      <c r="N26" s="31" t="n"/>
      <c r="O26" s="1" t="n"/>
    </row>
    <row r="27" ht="22.5" customHeight="1">
      <c r="A27" s="18" t="n"/>
      <c r="B27" s="39" t="n"/>
      <c r="C27" s="19" t="n"/>
      <c r="D27" s="19" t="n"/>
      <c r="E27" s="19" t="n"/>
      <c r="F27" s="19" t="n"/>
      <c r="G27" s="21" t="n"/>
      <c r="H27" s="20" t="n"/>
      <c r="I27" s="20" t="n"/>
      <c r="J27" s="22">
        <f>IF(H27="","",MAX(0,H27-N(I27)))</f>
        <v/>
      </c>
      <c r="K27" s="22">
        <f>IF(G27="","",G27-TODAY())</f>
        <v/>
      </c>
      <c r="L27" s="23">
        <f>IF(B27="","",IF(M27&lt;&gt;"","Renewed",IF(G27="","Add a date",IF(K27&lt;0,"Expired",IF(AND(N(J27)&gt;0,K27&lt;=60),"CE behind",IF(K27&lt;=90,"Renew now","Active"))))))</f>
        <v/>
      </c>
      <c r="M27" s="21" t="n"/>
      <c r="N27" s="24" t="n"/>
      <c r="O27" s="1" t="n"/>
    </row>
    <row r="28" ht="22.5" customHeight="1">
      <c r="A28" s="25" t="n"/>
      <c r="B28" s="40" t="n"/>
      <c r="C28" s="26" t="n"/>
      <c r="D28" s="26" t="n"/>
      <c r="E28" s="26" t="n"/>
      <c r="F28" s="26" t="n"/>
      <c r="G28" s="28" t="n"/>
      <c r="H28" s="27" t="n"/>
      <c r="I28" s="27" t="n"/>
      <c r="J28" s="29">
        <f>IF(H28="","",MAX(0,H28-N(I28)))</f>
        <v/>
      </c>
      <c r="K28" s="29">
        <f>IF(G28="","",G28-TODAY())</f>
        <v/>
      </c>
      <c r="L28" s="30">
        <f>IF(B28="","",IF(M28&lt;&gt;"","Renewed",IF(G28="","Add a date",IF(K28&lt;0,"Expired",IF(AND(N(J28)&gt;0,K28&lt;=60),"CE behind",IF(K28&lt;=90,"Renew now","Active"))))))</f>
        <v/>
      </c>
      <c r="M28" s="28" t="n"/>
      <c r="N28" s="31" t="n"/>
      <c r="O28" s="1" t="n"/>
    </row>
    <row r="29" ht="22.5" customHeight="1">
      <c r="A29" s="18" t="n"/>
      <c r="B29" s="39" t="n"/>
      <c r="C29" s="19" t="n"/>
      <c r="D29" s="19" t="n"/>
      <c r="E29" s="19" t="n"/>
      <c r="F29" s="19" t="n"/>
      <c r="G29" s="21" t="n"/>
      <c r="H29" s="20" t="n"/>
      <c r="I29" s="20" t="n"/>
      <c r="J29" s="22">
        <f>IF(H29="","",MAX(0,H29-N(I29)))</f>
        <v/>
      </c>
      <c r="K29" s="22">
        <f>IF(G29="","",G29-TODAY())</f>
        <v/>
      </c>
      <c r="L29" s="23">
        <f>IF(B29="","",IF(M29&lt;&gt;"","Renewed",IF(G29="","Add a date",IF(K29&lt;0,"Expired",IF(AND(N(J29)&gt;0,K29&lt;=60),"CE behind",IF(K29&lt;=90,"Renew now","Active"))))))</f>
        <v/>
      </c>
      <c r="M29" s="21" t="n"/>
      <c r="N29" s="24" t="n"/>
      <c r="O29" s="1" t="n"/>
    </row>
    <row r="30" ht="22.5" customHeight="1">
      <c r="A30" s="25" t="n"/>
      <c r="B30" s="40" t="n"/>
      <c r="C30" s="26" t="n"/>
      <c r="D30" s="26" t="n"/>
      <c r="E30" s="26" t="n"/>
      <c r="F30" s="26" t="n"/>
      <c r="G30" s="28" t="n"/>
      <c r="H30" s="27" t="n"/>
      <c r="I30" s="27" t="n"/>
      <c r="J30" s="29">
        <f>IF(H30="","",MAX(0,H30-N(I30)))</f>
        <v/>
      </c>
      <c r="K30" s="29">
        <f>IF(G30="","",G30-TODAY())</f>
        <v/>
      </c>
      <c r="L30" s="30">
        <f>IF(B30="","",IF(M30&lt;&gt;"","Renewed",IF(G30="","Add a date",IF(K30&lt;0,"Expired",IF(AND(N(J30)&gt;0,K30&lt;=60),"CE behind",IF(K30&lt;=90,"Renew now","Active"))))))</f>
        <v/>
      </c>
      <c r="M30" s="28" t="n"/>
      <c r="N30" s="31" t="n"/>
      <c r="O30" s="1" t="n"/>
    </row>
    <row r="31" ht="22.5" customHeight="1">
      <c r="A31" s="18" t="n"/>
      <c r="B31" s="39" t="n"/>
      <c r="C31" s="19" t="n"/>
      <c r="D31" s="19" t="n"/>
      <c r="E31" s="19" t="n"/>
      <c r="F31" s="19" t="n"/>
      <c r="G31" s="21" t="n"/>
      <c r="H31" s="20" t="n"/>
      <c r="I31" s="20" t="n"/>
      <c r="J31" s="22">
        <f>IF(H31="","",MAX(0,H31-N(I31)))</f>
        <v/>
      </c>
      <c r="K31" s="22">
        <f>IF(G31="","",G31-TODAY())</f>
        <v/>
      </c>
      <c r="L31" s="23">
        <f>IF(B31="","",IF(M31&lt;&gt;"","Renewed",IF(G31="","Add a date",IF(K31&lt;0,"Expired",IF(AND(N(J31)&gt;0,K31&lt;=60),"CE behind",IF(K31&lt;=90,"Renew now","Active"))))))</f>
        <v/>
      </c>
      <c r="M31" s="21" t="n"/>
      <c r="N31" s="24" t="n"/>
      <c r="O31" s="1" t="n"/>
    </row>
    <row r="32" ht="22.5" customHeight="1">
      <c r="A32" s="25" t="n"/>
      <c r="B32" s="40" t="n"/>
      <c r="C32" s="26" t="n"/>
      <c r="D32" s="26" t="n"/>
      <c r="E32" s="26" t="n"/>
      <c r="F32" s="26" t="n"/>
      <c r="G32" s="28" t="n"/>
      <c r="H32" s="27" t="n"/>
      <c r="I32" s="27" t="n"/>
      <c r="J32" s="29">
        <f>IF(H32="","",MAX(0,H32-N(I32)))</f>
        <v/>
      </c>
      <c r="K32" s="29">
        <f>IF(G32="","",G32-TODAY())</f>
        <v/>
      </c>
      <c r="L32" s="30">
        <f>IF(B32="","",IF(M32&lt;&gt;"","Renewed",IF(G32="","Add a date",IF(K32&lt;0,"Expired",IF(AND(N(J32)&gt;0,K32&lt;=60),"CE behind",IF(K32&lt;=90,"Renew now","Active"))))))</f>
        <v/>
      </c>
      <c r="M32" s="28" t="n"/>
      <c r="N32" s="31" t="n"/>
      <c r="O32" s="1" t="n"/>
    </row>
    <row r="33" ht="22.5" customHeight="1">
      <c r="A33" s="18" t="n"/>
      <c r="B33" s="39" t="n"/>
      <c r="C33" s="19" t="n"/>
      <c r="D33" s="19" t="n"/>
      <c r="E33" s="19" t="n"/>
      <c r="F33" s="19" t="n"/>
      <c r="G33" s="21" t="n"/>
      <c r="H33" s="20" t="n"/>
      <c r="I33" s="20" t="n"/>
      <c r="J33" s="22">
        <f>IF(H33="","",MAX(0,H33-N(I33)))</f>
        <v/>
      </c>
      <c r="K33" s="22">
        <f>IF(G33="","",G33-TODAY())</f>
        <v/>
      </c>
      <c r="L33" s="23">
        <f>IF(B33="","",IF(M33&lt;&gt;"","Renewed",IF(G33="","Add a date",IF(K33&lt;0,"Expired",IF(AND(N(J33)&gt;0,K33&lt;=60),"CE behind",IF(K33&lt;=90,"Renew now","Active"))))))</f>
        <v/>
      </c>
      <c r="M33" s="21" t="n"/>
      <c r="N33" s="24" t="n"/>
      <c r="O33" s="1" t="n"/>
    </row>
    <row r="34" ht="22.5" customHeight="1">
      <c r="A34" s="25" t="n"/>
      <c r="B34" s="40" t="n"/>
      <c r="C34" s="26" t="n"/>
      <c r="D34" s="26" t="n"/>
      <c r="E34" s="26" t="n"/>
      <c r="F34" s="26" t="n"/>
      <c r="G34" s="28" t="n"/>
      <c r="H34" s="27" t="n"/>
      <c r="I34" s="27" t="n"/>
      <c r="J34" s="29">
        <f>IF(H34="","",MAX(0,H34-N(I34)))</f>
        <v/>
      </c>
      <c r="K34" s="29">
        <f>IF(G34="","",G34-TODAY())</f>
        <v/>
      </c>
      <c r="L34" s="30">
        <f>IF(B34="","",IF(M34&lt;&gt;"","Renewed",IF(G34="","Add a date",IF(K34&lt;0,"Expired",IF(AND(N(J34)&gt;0,K34&lt;=60),"CE behind",IF(K34&lt;=90,"Renew now","Active"))))))</f>
        <v/>
      </c>
      <c r="M34" s="28" t="n"/>
      <c r="N34" s="31" t="n"/>
      <c r="O34" s="1" t="n"/>
    </row>
    <row r="35" ht="22.5" customHeight="1">
      <c r="A35" s="18" t="n"/>
      <c r="B35" s="39" t="n"/>
      <c r="C35" s="19" t="n"/>
      <c r="D35" s="19" t="n"/>
      <c r="E35" s="19" t="n"/>
      <c r="F35" s="19" t="n"/>
      <c r="G35" s="21" t="n"/>
      <c r="H35" s="20" t="n"/>
      <c r="I35" s="20" t="n"/>
      <c r="J35" s="22">
        <f>IF(H35="","",MAX(0,H35-N(I35)))</f>
        <v/>
      </c>
      <c r="K35" s="22">
        <f>IF(G35="","",G35-TODAY())</f>
        <v/>
      </c>
      <c r="L35" s="23">
        <f>IF(B35="","",IF(M35&lt;&gt;"","Renewed",IF(G35="","Add a date",IF(K35&lt;0,"Expired",IF(AND(N(J35)&gt;0,K35&lt;=60),"CE behind",IF(K35&lt;=90,"Renew now","Active"))))))</f>
        <v/>
      </c>
      <c r="M35" s="21" t="n"/>
      <c r="N35" s="24" t="n"/>
      <c r="O35" s="1" t="n"/>
    </row>
    <row r="36" ht="22.5" customHeight="1">
      <c r="A36" s="25" t="n"/>
      <c r="B36" s="40" t="n"/>
      <c r="C36" s="26" t="n"/>
      <c r="D36" s="26" t="n"/>
      <c r="E36" s="26" t="n"/>
      <c r="F36" s="26" t="n"/>
      <c r="G36" s="28" t="n"/>
      <c r="H36" s="27" t="n"/>
      <c r="I36" s="27" t="n"/>
      <c r="J36" s="29">
        <f>IF(H36="","",MAX(0,H36-N(I36)))</f>
        <v/>
      </c>
      <c r="K36" s="29">
        <f>IF(G36="","",G36-TODAY())</f>
        <v/>
      </c>
      <c r="L36" s="30">
        <f>IF(B36="","",IF(M36&lt;&gt;"","Renewed",IF(G36="","Add a date",IF(K36&lt;0,"Expired",IF(AND(N(J36)&gt;0,K36&lt;=60),"CE behind",IF(K36&lt;=90,"Renew now","Active"))))))</f>
        <v/>
      </c>
      <c r="M36" s="28" t="n"/>
      <c r="N36" s="31" t="n"/>
      <c r="O36" s="1" t="n"/>
    </row>
    <row r="37" ht="22.5" customHeight="1">
      <c r="A37" s="18" t="n"/>
      <c r="B37" s="39" t="n"/>
      <c r="C37" s="19" t="n"/>
      <c r="D37" s="19" t="n"/>
      <c r="E37" s="19" t="n"/>
      <c r="F37" s="19" t="n"/>
      <c r="G37" s="21" t="n"/>
      <c r="H37" s="20" t="n"/>
      <c r="I37" s="20" t="n"/>
      <c r="J37" s="22">
        <f>IF(H37="","",MAX(0,H37-N(I37)))</f>
        <v/>
      </c>
      <c r="K37" s="22">
        <f>IF(G37="","",G37-TODAY())</f>
        <v/>
      </c>
      <c r="L37" s="23">
        <f>IF(B37="","",IF(M37&lt;&gt;"","Renewed",IF(G37="","Add a date",IF(K37&lt;0,"Expired",IF(AND(N(J37)&gt;0,K37&lt;=60),"CE behind",IF(K37&lt;=90,"Renew now","Active"))))))</f>
        <v/>
      </c>
      <c r="M37" s="21" t="n"/>
      <c r="N37" s="24" t="n"/>
      <c r="O37" s="1" t="n"/>
    </row>
    <row r="38" ht="22.5" customHeight="1">
      <c r="A38" s="25" t="n"/>
      <c r="B38" s="40" t="n"/>
      <c r="C38" s="26" t="n"/>
      <c r="D38" s="26" t="n"/>
      <c r="E38" s="26" t="n"/>
      <c r="F38" s="26" t="n"/>
      <c r="G38" s="28" t="n"/>
      <c r="H38" s="27" t="n"/>
      <c r="I38" s="27" t="n"/>
      <c r="J38" s="29">
        <f>IF(H38="","",MAX(0,H38-N(I38)))</f>
        <v/>
      </c>
      <c r="K38" s="29">
        <f>IF(G38="","",G38-TODAY())</f>
        <v/>
      </c>
      <c r="L38" s="30">
        <f>IF(B38="","",IF(M38&lt;&gt;"","Renewed",IF(G38="","Add a date",IF(K38&lt;0,"Expired",IF(AND(N(J38)&gt;0,K38&lt;=60),"CE behind",IF(K38&lt;=90,"Renew now","Active"))))))</f>
        <v/>
      </c>
      <c r="M38" s="28" t="n"/>
      <c r="N38" s="31" t="n"/>
      <c r="O38" s="1" t="n"/>
    </row>
    <row r="39" ht="22.5" customHeight="1">
      <c r="A39" s="18" t="n"/>
      <c r="B39" s="39" t="n"/>
      <c r="C39" s="19" t="n"/>
      <c r="D39" s="19" t="n"/>
      <c r="E39" s="19" t="n"/>
      <c r="F39" s="19" t="n"/>
      <c r="G39" s="21" t="n"/>
      <c r="H39" s="20" t="n"/>
      <c r="I39" s="20" t="n"/>
      <c r="J39" s="22">
        <f>IF(H39="","",MAX(0,H39-N(I39)))</f>
        <v/>
      </c>
      <c r="K39" s="22">
        <f>IF(G39="","",G39-TODAY())</f>
        <v/>
      </c>
      <c r="L39" s="23">
        <f>IF(B39="","",IF(M39&lt;&gt;"","Renewed",IF(G39="","Add a date",IF(K39&lt;0,"Expired",IF(AND(N(J39)&gt;0,K39&lt;=60),"CE behind",IF(K39&lt;=90,"Renew now","Active"))))))</f>
        <v/>
      </c>
      <c r="M39" s="21" t="n"/>
      <c r="N39" s="24" t="n"/>
      <c r="O39" s="1" t="n"/>
    </row>
    <row r="40" ht="22.5" customHeight="1">
      <c r="A40" s="25" t="n"/>
      <c r="B40" s="40" t="n"/>
      <c r="C40" s="26" t="n"/>
      <c r="D40" s="26" t="n"/>
      <c r="E40" s="26" t="n"/>
      <c r="F40" s="26" t="n"/>
      <c r="G40" s="28" t="n"/>
      <c r="H40" s="27" t="n"/>
      <c r="I40" s="27" t="n"/>
      <c r="J40" s="29">
        <f>IF(H40="","",MAX(0,H40-N(I40)))</f>
        <v/>
      </c>
      <c r="K40" s="29">
        <f>IF(G40="","",G40-TODAY())</f>
        <v/>
      </c>
      <c r="L40" s="30">
        <f>IF(B40="","",IF(M40&lt;&gt;"","Renewed",IF(G40="","Add a date",IF(K40&lt;0,"Expired",IF(AND(N(J40)&gt;0,K40&lt;=60),"CE behind",IF(K40&lt;=90,"Renew now","Active"))))))</f>
        <v/>
      </c>
      <c r="M40" s="28" t="n"/>
      <c r="N40" s="31" t="n"/>
      <c r="O40" s="1" t="n"/>
    </row>
    <row r="41" ht="22.5" customHeight="1">
      <c r="A41" s="18" t="n"/>
      <c r="B41" s="39" t="n"/>
      <c r="C41" s="19" t="n"/>
      <c r="D41" s="19" t="n"/>
      <c r="E41" s="19" t="n"/>
      <c r="F41" s="19" t="n"/>
      <c r="G41" s="21" t="n"/>
      <c r="H41" s="20" t="n"/>
      <c r="I41" s="20" t="n"/>
      <c r="J41" s="22">
        <f>IF(H41="","",MAX(0,H41-N(I41)))</f>
        <v/>
      </c>
      <c r="K41" s="22">
        <f>IF(G41="","",G41-TODAY())</f>
        <v/>
      </c>
      <c r="L41" s="23">
        <f>IF(B41="","",IF(M41&lt;&gt;"","Renewed",IF(G41="","Add a date",IF(K41&lt;0,"Expired",IF(AND(N(J41)&gt;0,K41&lt;=60),"CE behind",IF(K41&lt;=90,"Renew now","Active"))))))</f>
        <v/>
      </c>
      <c r="M41" s="21" t="n"/>
      <c r="N41" s="24" t="n"/>
      <c r="O41" s="1" t="n"/>
    </row>
    <row r="42" ht="22.5" customHeight="1">
      <c r="A42" s="25" t="n"/>
      <c r="B42" s="40" t="n"/>
      <c r="C42" s="26" t="n"/>
      <c r="D42" s="26" t="n"/>
      <c r="E42" s="26" t="n"/>
      <c r="F42" s="26" t="n"/>
      <c r="G42" s="28" t="n"/>
      <c r="H42" s="27" t="n"/>
      <c r="I42" s="27" t="n"/>
      <c r="J42" s="29">
        <f>IF(H42="","",MAX(0,H42-N(I42)))</f>
        <v/>
      </c>
      <c r="K42" s="29">
        <f>IF(G42="","",G42-TODAY())</f>
        <v/>
      </c>
      <c r="L42" s="30">
        <f>IF(B42="","",IF(M42&lt;&gt;"","Renewed",IF(G42="","Add a date",IF(K42&lt;0,"Expired",IF(AND(N(J42)&gt;0,K42&lt;=60),"CE behind",IF(K42&lt;=90,"Renew now","Active"))))))</f>
        <v/>
      </c>
      <c r="M42" s="28" t="n"/>
      <c r="N42" s="31" t="n"/>
      <c r="O42" s="1" t="n"/>
    </row>
    <row r="43" ht="22.5" customHeight="1">
      <c r="A43" s="18" t="n"/>
      <c r="B43" s="39" t="n"/>
      <c r="C43" s="19" t="n"/>
      <c r="D43" s="19" t="n"/>
      <c r="E43" s="19" t="n"/>
      <c r="F43" s="19" t="n"/>
      <c r="G43" s="21" t="n"/>
      <c r="H43" s="20" t="n"/>
      <c r="I43" s="20" t="n"/>
      <c r="J43" s="22">
        <f>IF(H43="","",MAX(0,H43-N(I43)))</f>
        <v/>
      </c>
      <c r="K43" s="22">
        <f>IF(G43="","",G43-TODAY())</f>
        <v/>
      </c>
      <c r="L43" s="23">
        <f>IF(B43="","",IF(M43&lt;&gt;"","Renewed",IF(G43="","Add a date",IF(K43&lt;0,"Expired",IF(AND(N(J43)&gt;0,K43&lt;=60),"CE behind",IF(K43&lt;=90,"Renew now","Active"))))))</f>
        <v/>
      </c>
      <c r="M43" s="21" t="n"/>
      <c r="N43" s="24" t="n"/>
      <c r="O43" s="1" t="n"/>
    </row>
    <row r="44" ht="22.5" customHeight="1">
      <c r="A44" s="25" t="n"/>
      <c r="B44" s="40" t="n"/>
      <c r="C44" s="26" t="n"/>
      <c r="D44" s="26" t="n"/>
      <c r="E44" s="26" t="n"/>
      <c r="F44" s="26" t="n"/>
      <c r="G44" s="28" t="n"/>
      <c r="H44" s="27" t="n"/>
      <c r="I44" s="27" t="n"/>
      <c r="J44" s="29">
        <f>IF(H44="","",MAX(0,H44-N(I44)))</f>
        <v/>
      </c>
      <c r="K44" s="29">
        <f>IF(G44="","",G44-TODAY())</f>
        <v/>
      </c>
      <c r="L44" s="30">
        <f>IF(B44="","",IF(M44&lt;&gt;"","Renewed",IF(G44="","Add a date",IF(K44&lt;0,"Expired",IF(AND(N(J44)&gt;0,K44&lt;=60),"CE behind",IF(K44&lt;=90,"Renew now","Active"))))))</f>
        <v/>
      </c>
      <c r="M44" s="28" t="n"/>
      <c r="N44" s="31" t="n"/>
      <c r="O44" s="1" t="n"/>
    </row>
    <row r="45" ht="22.5" customHeight="1">
      <c r="A45" s="18" t="n"/>
      <c r="B45" s="39" t="n"/>
      <c r="C45" s="19" t="n"/>
      <c r="D45" s="19" t="n"/>
      <c r="E45" s="19" t="n"/>
      <c r="F45" s="19" t="n"/>
      <c r="G45" s="21" t="n"/>
      <c r="H45" s="20" t="n"/>
      <c r="I45" s="20" t="n"/>
      <c r="J45" s="22">
        <f>IF(H45="","",MAX(0,H45-N(I45)))</f>
        <v/>
      </c>
      <c r="K45" s="22">
        <f>IF(G45="","",G45-TODAY())</f>
        <v/>
      </c>
      <c r="L45" s="23">
        <f>IF(B45="","",IF(M45&lt;&gt;"","Renewed",IF(G45="","Add a date",IF(K45&lt;0,"Expired",IF(AND(N(J45)&gt;0,K45&lt;=60),"CE behind",IF(K45&lt;=90,"Renew now","Active"))))))</f>
        <v/>
      </c>
      <c r="M45" s="21" t="n"/>
      <c r="N45" s="24" t="n"/>
      <c r="O45" s="1" t="n"/>
    </row>
    <row r="46" ht="22.5" customHeight="1">
      <c r="A46" s="25" t="n"/>
      <c r="B46" s="40" t="n"/>
      <c r="C46" s="26" t="n"/>
      <c r="D46" s="26" t="n"/>
      <c r="E46" s="26" t="n"/>
      <c r="F46" s="26" t="n"/>
      <c r="G46" s="28" t="n"/>
      <c r="H46" s="27" t="n"/>
      <c r="I46" s="27" t="n"/>
      <c r="J46" s="29">
        <f>IF(H46="","",MAX(0,H46-N(I46)))</f>
        <v/>
      </c>
      <c r="K46" s="29">
        <f>IF(G46="","",G46-TODAY())</f>
        <v/>
      </c>
      <c r="L46" s="30">
        <f>IF(B46="","",IF(M46&lt;&gt;"","Renewed",IF(G46="","Add a date",IF(K46&lt;0,"Expired",IF(AND(N(J46)&gt;0,K46&lt;=60),"CE behind",IF(K46&lt;=90,"Renew now","Active"))))))</f>
        <v/>
      </c>
      <c r="M46" s="28" t="n"/>
      <c r="N46" s="31" t="n"/>
      <c r="O46" s="1" t="n"/>
    </row>
    <row r="47" ht="22.5" customHeight="1">
      <c r="A47" s="18" t="n"/>
      <c r="B47" s="39" t="n"/>
      <c r="C47" s="19" t="n"/>
      <c r="D47" s="19" t="n"/>
      <c r="E47" s="19" t="n"/>
      <c r="F47" s="19" t="n"/>
      <c r="G47" s="21" t="n"/>
      <c r="H47" s="20" t="n"/>
      <c r="I47" s="20" t="n"/>
      <c r="J47" s="22">
        <f>IF(H47="","",MAX(0,H47-N(I47)))</f>
        <v/>
      </c>
      <c r="K47" s="22">
        <f>IF(G47="","",G47-TODAY())</f>
        <v/>
      </c>
      <c r="L47" s="23">
        <f>IF(B47="","",IF(M47&lt;&gt;"","Renewed",IF(G47="","Add a date",IF(K47&lt;0,"Expired",IF(AND(N(J47)&gt;0,K47&lt;=60),"CE behind",IF(K47&lt;=90,"Renew now","Active"))))))</f>
        <v/>
      </c>
      <c r="M47" s="21" t="n"/>
      <c r="N47" s="24" t="n"/>
      <c r="O47" s="1" t="n"/>
    </row>
    <row r="48" ht="22.5" customHeight="1">
      <c r="A48" s="25" t="n"/>
      <c r="B48" s="40" t="n"/>
      <c r="C48" s="26" t="n"/>
      <c r="D48" s="26" t="n"/>
      <c r="E48" s="26" t="n"/>
      <c r="F48" s="26" t="n"/>
      <c r="G48" s="28" t="n"/>
      <c r="H48" s="27" t="n"/>
      <c r="I48" s="27" t="n"/>
      <c r="J48" s="29">
        <f>IF(H48="","",MAX(0,H48-N(I48)))</f>
        <v/>
      </c>
      <c r="K48" s="29">
        <f>IF(G48="","",G48-TODAY())</f>
        <v/>
      </c>
      <c r="L48" s="30">
        <f>IF(B48="","",IF(M48&lt;&gt;"","Renewed",IF(G48="","Add a date",IF(K48&lt;0,"Expired",IF(AND(N(J48)&gt;0,K48&lt;=60),"CE behind",IF(K48&lt;=90,"Renew now","Active"))))))</f>
        <v/>
      </c>
      <c r="M48" s="28" t="n"/>
      <c r="N48" s="31" t="n"/>
      <c r="O48" s="1" t="n"/>
    </row>
    <row r="49" ht="22.5" customHeight="1">
      <c r="A49" s="18" t="n"/>
      <c r="B49" s="39" t="n"/>
      <c r="C49" s="19" t="n"/>
      <c r="D49" s="19" t="n"/>
      <c r="E49" s="19" t="n"/>
      <c r="F49" s="19" t="n"/>
      <c r="G49" s="21" t="n"/>
      <c r="H49" s="20" t="n"/>
      <c r="I49" s="20" t="n"/>
      <c r="J49" s="22">
        <f>IF(H49="","",MAX(0,H49-N(I49)))</f>
        <v/>
      </c>
      <c r="K49" s="22">
        <f>IF(G49="","",G49-TODAY())</f>
        <v/>
      </c>
      <c r="L49" s="23">
        <f>IF(B49="","",IF(M49&lt;&gt;"","Renewed",IF(G49="","Add a date",IF(K49&lt;0,"Expired",IF(AND(N(J49)&gt;0,K49&lt;=60),"CE behind",IF(K49&lt;=90,"Renew now","Active"))))))</f>
        <v/>
      </c>
      <c r="M49" s="21" t="n"/>
      <c r="N49" s="24" t="n"/>
      <c r="O49" s="1" t="n"/>
    </row>
    <row r="50" ht="22.5" customHeight="1">
      <c r="A50" s="25" t="n"/>
      <c r="B50" s="40" t="n"/>
      <c r="C50" s="26" t="n"/>
      <c r="D50" s="26" t="n"/>
      <c r="E50" s="26" t="n"/>
      <c r="F50" s="26" t="n"/>
      <c r="G50" s="28" t="n"/>
      <c r="H50" s="27" t="n"/>
      <c r="I50" s="27" t="n"/>
      <c r="J50" s="29">
        <f>IF(H50="","",MAX(0,H50-N(I50)))</f>
        <v/>
      </c>
      <c r="K50" s="29">
        <f>IF(G50="","",G50-TODAY())</f>
        <v/>
      </c>
      <c r="L50" s="30">
        <f>IF(B50="","",IF(M50&lt;&gt;"","Renewed",IF(G50="","Add a date",IF(K50&lt;0,"Expired",IF(AND(N(J50)&gt;0,K50&lt;=60),"CE behind",IF(K50&lt;=90,"Renew now","Active"))))))</f>
        <v/>
      </c>
      <c r="M50" s="28" t="n"/>
      <c r="N50" s="31" t="n"/>
      <c r="O50" s="1" t="n"/>
    </row>
    <row r="51" ht="22.5" customHeight="1">
      <c r="A51" s="18" t="n"/>
      <c r="B51" s="39" t="n"/>
      <c r="C51" s="19" t="n"/>
      <c r="D51" s="19" t="n"/>
      <c r="E51" s="19" t="n"/>
      <c r="F51" s="19" t="n"/>
      <c r="G51" s="21" t="n"/>
      <c r="H51" s="20" t="n"/>
      <c r="I51" s="20" t="n"/>
      <c r="J51" s="22">
        <f>IF(H51="","",MAX(0,H51-N(I51)))</f>
        <v/>
      </c>
      <c r="K51" s="22">
        <f>IF(G51="","",G51-TODAY())</f>
        <v/>
      </c>
      <c r="L51" s="23">
        <f>IF(B51="","",IF(M51&lt;&gt;"","Renewed",IF(G51="","Add a date",IF(K51&lt;0,"Expired",IF(AND(N(J51)&gt;0,K51&lt;=60),"CE behind",IF(K51&lt;=90,"Renew now","Active"))))))</f>
        <v/>
      </c>
      <c r="M51" s="21" t="n"/>
      <c r="N51" s="24" t="n"/>
      <c r="O51" s="1" t="n"/>
    </row>
    <row r="52" ht="22.5" customHeight="1">
      <c r="A52" s="25" t="n"/>
      <c r="B52" s="40" t="n"/>
      <c r="C52" s="26" t="n"/>
      <c r="D52" s="26" t="n"/>
      <c r="E52" s="26" t="n"/>
      <c r="F52" s="26" t="n"/>
      <c r="G52" s="28" t="n"/>
      <c r="H52" s="27" t="n"/>
      <c r="I52" s="27" t="n"/>
      <c r="J52" s="29">
        <f>IF(H52="","",MAX(0,H52-N(I52)))</f>
        <v/>
      </c>
      <c r="K52" s="29">
        <f>IF(G52="","",G52-TODAY())</f>
        <v/>
      </c>
      <c r="L52" s="30">
        <f>IF(B52="","",IF(M52&lt;&gt;"","Renewed",IF(G52="","Add a date",IF(K52&lt;0,"Expired",IF(AND(N(J52)&gt;0,K52&lt;=60),"CE behind",IF(K52&lt;=90,"Renew now","Active"))))))</f>
        <v/>
      </c>
      <c r="M52" s="28" t="n"/>
      <c r="N52" s="31" t="n"/>
      <c r="O52" s="1" t="n"/>
    </row>
    <row r="53" ht="22.5" customHeight="1">
      <c r="A53" s="18" t="n"/>
      <c r="B53" s="39" t="n"/>
      <c r="C53" s="19" t="n"/>
      <c r="D53" s="19" t="n"/>
      <c r="E53" s="19" t="n"/>
      <c r="F53" s="19" t="n"/>
      <c r="G53" s="21" t="n"/>
      <c r="H53" s="20" t="n"/>
      <c r="I53" s="20" t="n"/>
      <c r="J53" s="22">
        <f>IF(H53="","",MAX(0,H53-N(I53)))</f>
        <v/>
      </c>
      <c r="K53" s="22">
        <f>IF(G53="","",G53-TODAY())</f>
        <v/>
      </c>
      <c r="L53" s="23">
        <f>IF(B53="","",IF(M53&lt;&gt;"","Renewed",IF(G53="","Add a date",IF(K53&lt;0,"Expired",IF(AND(N(J53)&gt;0,K53&lt;=60),"CE behind",IF(K53&lt;=90,"Renew now","Active"))))))</f>
        <v/>
      </c>
      <c r="M53" s="21" t="n"/>
      <c r="N53" s="24" t="n"/>
      <c r="O53" s="1" t="n"/>
    </row>
    <row r="54" ht="22.5" customHeight="1">
      <c r="A54" s="25" t="n"/>
      <c r="B54" s="40" t="n"/>
      <c r="C54" s="26" t="n"/>
      <c r="D54" s="26" t="n"/>
      <c r="E54" s="26" t="n"/>
      <c r="F54" s="26" t="n"/>
      <c r="G54" s="28" t="n"/>
      <c r="H54" s="27" t="n"/>
      <c r="I54" s="27" t="n"/>
      <c r="J54" s="29">
        <f>IF(H54="","",MAX(0,H54-N(I54)))</f>
        <v/>
      </c>
      <c r="K54" s="29">
        <f>IF(G54="","",G54-TODAY())</f>
        <v/>
      </c>
      <c r="L54" s="30">
        <f>IF(B54="","",IF(M54&lt;&gt;"","Renewed",IF(G54="","Add a date",IF(K54&lt;0,"Expired",IF(AND(N(J54)&gt;0,K54&lt;=60),"CE behind",IF(K54&lt;=90,"Renew now","Active"))))))</f>
        <v/>
      </c>
      <c r="M54" s="28" t="n"/>
      <c r="N54" s="31" t="n"/>
      <c r="O54" s="1" t="n"/>
    </row>
    <row r="55" ht="22.5" customHeight="1">
      <c r="A55" s="18" t="n"/>
      <c r="B55" s="39" t="n"/>
      <c r="C55" s="19" t="n"/>
      <c r="D55" s="19" t="n"/>
      <c r="E55" s="19" t="n"/>
      <c r="F55" s="19" t="n"/>
      <c r="G55" s="21" t="n"/>
      <c r="H55" s="20" t="n"/>
      <c r="I55" s="20" t="n"/>
      <c r="J55" s="22">
        <f>IF(H55="","",MAX(0,H55-N(I55)))</f>
        <v/>
      </c>
      <c r="K55" s="22">
        <f>IF(G55="","",G55-TODAY())</f>
        <v/>
      </c>
      <c r="L55" s="23">
        <f>IF(B55="","",IF(M55&lt;&gt;"","Renewed",IF(G55="","Add a date",IF(K55&lt;0,"Expired",IF(AND(N(J55)&gt;0,K55&lt;=60),"CE behind",IF(K55&lt;=90,"Renew now","Active"))))))</f>
        <v/>
      </c>
      <c r="M55" s="21" t="n"/>
      <c r="N55" s="24" t="n"/>
      <c r="O55" s="1" t="n"/>
    </row>
    <row r="56" ht="22.5" customHeight="1">
      <c r="A56" s="25" t="n"/>
      <c r="B56" s="40" t="n"/>
      <c r="C56" s="26" t="n"/>
      <c r="D56" s="26" t="n"/>
      <c r="E56" s="26" t="n"/>
      <c r="F56" s="26" t="n"/>
      <c r="G56" s="28" t="n"/>
      <c r="H56" s="27" t="n"/>
      <c r="I56" s="27" t="n"/>
      <c r="J56" s="29">
        <f>IF(H56="","",MAX(0,H56-N(I56)))</f>
        <v/>
      </c>
      <c r="K56" s="29">
        <f>IF(G56="","",G56-TODAY())</f>
        <v/>
      </c>
      <c r="L56" s="30">
        <f>IF(B56="","",IF(M56&lt;&gt;"","Renewed",IF(G56="","Add a date",IF(K56&lt;0,"Expired",IF(AND(N(J56)&gt;0,K56&lt;=60),"CE behind",IF(K56&lt;=90,"Renew now","Active"))))))</f>
        <v/>
      </c>
      <c r="M56" s="28" t="n"/>
      <c r="N56" s="31" t="n"/>
      <c r="O56" s="1" t="n"/>
    </row>
    <row r="57" ht="22.5" customHeight="1">
      <c r="A57" s="18" t="n"/>
      <c r="B57" s="39" t="n"/>
      <c r="C57" s="19" t="n"/>
      <c r="D57" s="19" t="n"/>
      <c r="E57" s="19" t="n"/>
      <c r="F57" s="19" t="n"/>
      <c r="G57" s="21" t="n"/>
      <c r="H57" s="20" t="n"/>
      <c r="I57" s="20" t="n"/>
      <c r="J57" s="22">
        <f>IF(H57="","",MAX(0,H57-N(I57)))</f>
        <v/>
      </c>
      <c r="K57" s="22">
        <f>IF(G57="","",G57-TODAY())</f>
        <v/>
      </c>
      <c r="L57" s="23">
        <f>IF(B57="","",IF(M57&lt;&gt;"","Renewed",IF(G57="","Add a date",IF(K57&lt;0,"Expired",IF(AND(N(J57)&gt;0,K57&lt;=60),"CE behind",IF(K57&lt;=90,"Renew now","Active"))))))</f>
        <v/>
      </c>
      <c r="M57" s="21" t="n"/>
      <c r="N57" s="24" t="n"/>
      <c r="O57" s="1" t="n"/>
    </row>
    <row r="58" ht="22.5" customHeight="1">
      <c r="A58" s="25" t="n"/>
      <c r="B58" s="40" t="n"/>
      <c r="C58" s="26" t="n"/>
      <c r="D58" s="26" t="n"/>
      <c r="E58" s="26" t="n"/>
      <c r="F58" s="26" t="n"/>
      <c r="G58" s="28" t="n"/>
      <c r="H58" s="27" t="n"/>
      <c r="I58" s="27" t="n"/>
      <c r="J58" s="29">
        <f>IF(H58="","",MAX(0,H58-N(I58)))</f>
        <v/>
      </c>
      <c r="K58" s="29">
        <f>IF(G58="","",G58-TODAY())</f>
        <v/>
      </c>
      <c r="L58" s="30">
        <f>IF(B58="","",IF(M58&lt;&gt;"","Renewed",IF(G58="","Add a date",IF(K58&lt;0,"Expired",IF(AND(N(J58)&gt;0,K58&lt;=60),"CE behind",IF(K58&lt;=90,"Renew now","Active"))))))</f>
        <v/>
      </c>
      <c r="M58" s="28" t="n"/>
      <c r="N58" s="31" t="n"/>
      <c r="O58" s="1" t="n"/>
    </row>
    <row r="59" ht="22.5" customHeight="1">
      <c r="A59" s="18" t="n"/>
      <c r="B59" s="39" t="n"/>
      <c r="C59" s="19" t="n"/>
      <c r="D59" s="19" t="n"/>
      <c r="E59" s="19" t="n"/>
      <c r="F59" s="19" t="n"/>
      <c r="G59" s="21" t="n"/>
      <c r="H59" s="20" t="n"/>
      <c r="I59" s="20" t="n"/>
      <c r="J59" s="22">
        <f>IF(H59="","",MAX(0,H59-N(I59)))</f>
        <v/>
      </c>
      <c r="K59" s="22">
        <f>IF(G59="","",G59-TODAY())</f>
        <v/>
      </c>
      <c r="L59" s="23">
        <f>IF(B59="","",IF(M59&lt;&gt;"","Renewed",IF(G59="","Add a date",IF(K59&lt;0,"Expired",IF(AND(N(J59)&gt;0,K59&lt;=60),"CE behind",IF(K59&lt;=90,"Renew now","Active"))))))</f>
        <v/>
      </c>
      <c r="M59" s="21" t="n"/>
      <c r="N59" s="24" t="n"/>
      <c r="O59" s="1" t="n"/>
    </row>
    <row r="60" ht="22.5" customHeight="1">
      <c r="A60" s="25" t="n"/>
      <c r="B60" s="40" t="n"/>
      <c r="C60" s="26" t="n"/>
      <c r="D60" s="26" t="n"/>
      <c r="E60" s="26" t="n"/>
      <c r="F60" s="26" t="n"/>
      <c r="G60" s="28" t="n"/>
      <c r="H60" s="27" t="n"/>
      <c r="I60" s="27" t="n"/>
      <c r="J60" s="29">
        <f>IF(H60="","",MAX(0,H60-N(I60)))</f>
        <v/>
      </c>
      <c r="K60" s="29">
        <f>IF(G60="","",G60-TODAY())</f>
        <v/>
      </c>
      <c r="L60" s="30">
        <f>IF(B60="","",IF(M60&lt;&gt;"","Renewed",IF(G60="","Add a date",IF(K60&lt;0,"Expired",IF(AND(N(J60)&gt;0,K60&lt;=60),"CE behind",IF(K60&lt;=90,"Renew now","Active"))))))</f>
        <v/>
      </c>
      <c r="M60" s="28" t="n"/>
      <c r="N60" s="31" t="n"/>
      <c r="O60" s="1" t="n"/>
    </row>
    <row r="61" ht="22.5" customHeight="1">
      <c r="A61" s="18" t="n"/>
      <c r="B61" s="39" t="n"/>
      <c r="C61" s="19" t="n"/>
      <c r="D61" s="19" t="n"/>
      <c r="E61" s="19" t="n"/>
      <c r="F61" s="19" t="n"/>
      <c r="G61" s="21" t="n"/>
      <c r="H61" s="20" t="n"/>
      <c r="I61" s="20" t="n"/>
      <c r="J61" s="22">
        <f>IF(H61="","",MAX(0,H61-N(I61)))</f>
        <v/>
      </c>
      <c r="K61" s="22">
        <f>IF(G61="","",G61-TODAY())</f>
        <v/>
      </c>
      <c r="L61" s="23">
        <f>IF(B61="","",IF(M61&lt;&gt;"","Renewed",IF(G61="","Add a date",IF(K61&lt;0,"Expired",IF(AND(N(J61)&gt;0,K61&lt;=60),"CE behind",IF(K61&lt;=90,"Renew now","Active"))))))</f>
        <v/>
      </c>
      <c r="M61" s="21" t="n"/>
      <c r="N61" s="24" t="n"/>
      <c r="O61" s="1" t="n"/>
    </row>
    <row r="62" ht="22.5" customHeight="1">
      <c r="A62" s="25" t="n"/>
      <c r="B62" s="40" t="n"/>
      <c r="C62" s="26" t="n"/>
      <c r="D62" s="26" t="n"/>
      <c r="E62" s="26" t="n"/>
      <c r="F62" s="26" t="n"/>
      <c r="G62" s="28" t="n"/>
      <c r="H62" s="27" t="n"/>
      <c r="I62" s="27" t="n"/>
      <c r="J62" s="29">
        <f>IF(H62="","",MAX(0,H62-N(I62)))</f>
        <v/>
      </c>
      <c r="K62" s="29">
        <f>IF(G62="","",G62-TODAY())</f>
        <v/>
      </c>
      <c r="L62" s="30">
        <f>IF(B62="","",IF(M62&lt;&gt;"","Renewed",IF(G62="","Add a date",IF(K62&lt;0,"Expired",IF(AND(N(J62)&gt;0,K62&lt;=60),"CE behind",IF(K62&lt;=90,"Renew now","Active"))))))</f>
        <v/>
      </c>
      <c r="M62" s="28" t="n"/>
      <c r="N62" s="31" t="n"/>
      <c r="O62" s="1" t="n"/>
    </row>
    <row r="63" ht="22.5" customHeight="1">
      <c r="A63" s="18" t="n"/>
      <c r="B63" s="39" t="n"/>
      <c r="C63" s="19" t="n"/>
      <c r="D63" s="19" t="n"/>
      <c r="E63" s="19" t="n"/>
      <c r="F63" s="19" t="n"/>
      <c r="G63" s="21" t="n"/>
      <c r="H63" s="20" t="n"/>
      <c r="I63" s="20" t="n"/>
      <c r="J63" s="22">
        <f>IF(H63="","",MAX(0,H63-N(I63)))</f>
        <v/>
      </c>
      <c r="K63" s="22">
        <f>IF(G63="","",G63-TODAY())</f>
        <v/>
      </c>
      <c r="L63" s="23">
        <f>IF(B63="","",IF(M63&lt;&gt;"","Renewed",IF(G63="","Add a date",IF(K63&lt;0,"Expired",IF(AND(N(J63)&gt;0,K63&lt;=60),"CE behind",IF(K63&lt;=90,"Renew now","Active"))))))</f>
        <v/>
      </c>
      <c r="M63" s="21" t="n"/>
      <c r="N63" s="24" t="n"/>
      <c r="O63" s="1" t="n"/>
    </row>
    <row r="64" ht="22.5" customHeight="1">
      <c r="A64" s="25" t="n"/>
      <c r="B64" s="40" t="n"/>
      <c r="C64" s="26" t="n"/>
      <c r="D64" s="26" t="n"/>
      <c r="E64" s="26" t="n"/>
      <c r="F64" s="26" t="n"/>
      <c r="G64" s="28" t="n"/>
      <c r="H64" s="27" t="n"/>
      <c r="I64" s="27" t="n"/>
      <c r="J64" s="29">
        <f>IF(H64="","",MAX(0,H64-N(I64)))</f>
        <v/>
      </c>
      <c r="K64" s="29">
        <f>IF(G64="","",G64-TODAY())</f>
        <v/>
      </c>
      <c r="L64" s="30">
        <f>IF(B64="","",IF(M64&lt;&gt;"","Renewed",IF(G64="","Add a date",IF(K64&lt;0,"Expired",IF(AND(N(J64)&gt;0,K64&lt;=60),"CE behind",IF(K64&lt;=90,"Renew now","Active"))))))</f>
        <v/>
      </c>
      <c r="M64" s="28" t="n"/>
      <c r="N64" s="31" t="n"/>
      <c r="O64" s="1" t="n"/>
    </row>
    <row r="65" ht="22.5" customHeight="1">
      <c r="A65" s="18" t="n"/>
      <c r="B65" s="39" t="n"/>
      <c r="C65" s="19" t="n"/>
      <c r="D65" s="19" t="n"/>
      <c r="E65" s="19" t="n"/>
      <c r="F65" s="19" t="n"/>
      <c r="G65" s="21" t="n"/>
      <c r="H65" s="20" t="n"/>
      <c r="I65" s="20" t="n"/>
      <c r="J65" s="22">
        <f>IF(H65="","",MAX(0,H65-N(I65)))</f>
        <v/>
      </c>
      <c r="K65" s="22">
        <f>IF(G65="","",G65-TODAY())</f>
        <v/>
      </c>
      <c r="L65" s="23">
        <f>IF(B65="","",IF(M65&lt;&gt;"","Renewed",IF(G65="","Add a date",IF(K65&lt;0,"Expired",IF(AND(N(J65)&gt;0,K65&lt;=60),"CE behind",IF(K65&lt;=90,"Renew now","Active"))))))</f>
        <v/>
      </c>
      <c r="M65" s="21" t="n"/>
      <c r="N65" s="24" t="n"/>
      <c r="O65" s="1" t="n"/>
    </row>
    <row r="66" ht="22.5" customHeight="1">
      <c r="A66" s="25" t="n"/>
      <c r="B66" s="40" t="n"/>
      <c r="C66" s="26" t="n"/>
      <c r="D66" s="26" t="n"/>
      <c r="E66" s="26" t="n"/>
      <c r="F66" s="26" t="n"/>
      <c r="G66" s="28" t="n"/>
      <c r="H66" s="27" t="n"/>
      <c r="I66" s="27" t="n"/>
      <c r="J66" s="29">
        <f>IF(H66="","",MAX(0,H66-N(I66)))</f>
        <v/>
      </c>
      <c r="K66" s="29">
        <f>IF(G66="","",G66-TODAY())</f>
        <v/>
      </c>
      <c r="L66" s="30">
        <f>IF(B66="","",IF(M66&lt;&gt;"","Renewed",IF(G66="","Add a date",IF(K66&lt;0,"Expired",IF(AND(N(J66)&gt;0,K66&lt;=60),"CE behind",IF(K66&lt;=90,"Renew now","Active"))))))</f>
        <v/>
      </c>
      <c r="M66" s="28" t="n"/>
      <c r="N66" s="31" t="n"/>
      <c r="O66" s="1" t="n"/>
    </row>
    <row r="67" ht="22.5" customHeight="1">
      <c r="A67" s="18" t="n"/>
      <c r="B67" s="39" t="n"/>
      <c r="C67" s="19" t="n"/>
      <c r="D67" s="19" t="n"/>
      <c r="E67" s="19" t="n"/>
      <c r="F67" s="19" t="n"/>
      <c r="G67" s="21" t="n"/>
      <c r="H67" s="20" t="n"/>
      <c r="I67" s="20" t="n"/>
      <c r="J67" s="22">
        <f>IF(H67="","",MAX(0,H67-N(I67)))</f>
        <v/>
      </c>
      <c r="K67" s="22">
        <f>IF(G67="","",G67-TODAY())</f>
        <v/>
      </c>
      <c r="L67" s="23">
        <f>IF(B67="","",IF(M67&lt;&gt;"","Renewed",IF(G67="","Add a date",IF(K67&lt;0,"Expired",IF(AND(N(J67)&gt;0,K67&lt;=60),"CE behind",IF(K67&lt;=90,"Renew now","Active"))))))</f>
        <v/>
      </c>
      <c r="M67" s="21" t="n"/>
      <c r="N67" s="24" t="n"/>
      <c r="O67" s="1" t="n"/>
    </row>
    <row r="68" ht="22.5" customHeight="1">
      <c r="A68" s="25" t="n"/>
      <c r="B68" s="40" t="n"/>
      <c r="C68" s="26" t="n"/>
      <c r="D68" s="26" t="n"/>
      <c r="E68" s="26" t="n"/>
      <c r="F68" s="26" t="n"/>
      <c r="G68" s="28" t="n"/>
      <c r="H68" s="27" t="n"/>
      <c r="I68" s="27" t="n"/>
      <c r="J68" s="29">
        <f>IF(H68="","",MAX(0,H68-N(I68)))</f>
        <v/>
      </c>
      <c r="K68" s="29">
        <f>IF(G68="","",G68-TODAY())</f>
        <v/>
      </c>
      <c r="L68" s="30">
        <f>IF(B68="","",IF(M68&lt;&gt;"","Renewed",IF(G68="","Add a date",IF(K68&lt;0,"Expired",IF(AND(N(J68)&gt;0,K68&lt;=60),"CE behind",IF(K68&lt;=90,"Renew now","Active"))))))</f>
        <v/>
      </c>
      <c r="M68" s="28" t="n"/>
      <c r="N68" s="31" t="n"/>
      <c r="O68" s="1" t="n"/>
    </row>
    <row r="69" ht="22.5" customHeight="1">
      <c r="A69" s="18" t="n"/>
      <c r="B69" s="39" t="n"/>
      <c r="C69" s="19" t="n"/>
      <c r="D69" s="19" t="n"/>
      <c r="E69" s="19" t="n"/>
      <c r="F69" s="19" t="n"/>
      <c r="G69" s="21" t="n"/>
      <c r="H69" s="20" t="n"/>
      <c r="I69" s="20" t="n"/>
      <c r="J69" s="22">
        <f>IF(H69="","",MAX(0,H69-N(I69)))</f>
        <v/>
      </c>
      <c r="K69" s="22">
        <f>IF(G69="","",G69-TODAY())</f>
        <v/>
      </c>
      <c r="L69" s="23">
        <f>IF(B69="","",IF(M69&lt;&gt;"","Renewed",IF(G69="","Add a date",IF(K69&lt;0,"Expired",IF(AND(N(J69)&gt;0,K69&lt;=60),"CE behind",IF(K69&lt;=90,"Renew now","Active"))))))</f>
        <v/>
      </c>
      <c r="M69" s="21" t="n"/>
      <c r="N69" s="24" t="n"/>
      <c r="O69" s="1" t="n"/>
    </row>
    <row r="70" ht="22.5" customHeight="1">
      <c r="A70" s="25" t="n"/>
      <c r="B70" s="40" t="n"/>
      <c r="C70" s="26" t="n"/>
      <c r="D70" s="26" t="n"/>
      <c r="E70" s="26" t="n"/>
      <c r="F70" s="26" t="n"/>
      <c r="G70" s="28" t="n"/>
      <c r="H70" s="27" t="n"/>
      <c r="I70" s="27" t="n"/>
      <c r="J70" s="29">
        <f>IF(H70="","",MAX(0,H70-N(I70)))</f>
        <v/>
      </c>
      <c r="K70" s="29">
        <f>IF(G70="","",G70-TODAY())</f>
        <v/>
      </c>
      <c r="L70" s="30">
        <f>IF(B70="","",IF(M70&lt;&gt;"","Renewed",IF(G70="","Add a date",IF(K70&lt;0,"Expired",IF(AND(N(J70)&gt;0,K70&lt;=60),"CE behind",IF(K70&lt;=90,"Renew now","Active"))))))</f>
        <v/>
      </c>
      <c r="M70" s="28" t="n"/>
      <c r="N70" s="31" t="n"/>
      <c r="O70" s="1" t="n"/>
    </row>
    <row r="71" ht="22.5" customHeight="1">
      <c r="A71" s="18" t="n"/>
      <c r="B71" s="39" t="n"/>
      <c r="C71" s="19" t="n"/>
      <c r="D71" s="19" t="n"/>
      <c r="E71" s="19" t="n"/>
      <c r="F71" s="19" t="n"/>
      <c r="G71" s="21" t="n"/>
      <c r="H71" s="20" t="n"/>
      <c r="I71" s="20" t="n"/>
      <c r="J71" s="22">
        <f>IF(H71="","",MAX(0,H71-N(I71)))</f>
        <v/>
      </c>
      <c r="K71" s="22">
        <f>IF(G71="","",G71-TODAY())</f>
        <v/>
      </c>
      <c r="L71" s="23">
        <f>IF(B71="","",IF(M71&lt;&gt;"","Renewed",IF(G71="","Add a date",IF(K71&lt;0,"Expired",IF(AND(N(J71)&gt;0,K71&lt;=60),"CE behind",IF(K71&lt;=90,"Renew now","Active"))))))</f>
        <v/>
      </c>
      <c r="M71" s="21" t="n"/>
      <c r="N71" s="24" t="n"/>
      <c r="O71" s="1" t="n"/>
    </row>
    <row r="72" ht="22.5" customHeight="1">
      <c r="A72" s="25" t="n"/>
      <c r="B72" s="40" t="n"/>
      <c r="C72" s="26" t="n"/>
      <c r="D72" s="26" t="n"/>
      <c r="E72" s="26" t="n"/>
      <c r="F72" s="26" t="n"/>
      <c r="G72" s="28" t="n"/>
      <c r="H72" s="27" t="n"/>
      <c r="I72" s="27" t="n"/>
      <c r="J72" s="29">
        <f>IF(H72="","",MAX(0,H72-N(I72)))</f>
        <v/>
      </c>
      <c r="K72" s="29">
        <f>IF(G72="","",G72-TODAY())</f>
        <v/>
      </c>
      <c r="L72" s="30">
        <f>IF(B72="","",IF(M72&lt;&gt;"","Renewed",IF(G72="","Add a date",IF(K72&lt;0,"Expired",IF(AND(N(J72)&gt;0,K72&lt;=60),"CE behind",IF(K72&lt;=90,"Renew now","Active"))))))</f>
        <v/>
      </c>
      <c r="M72" s="28" t="n"/>
      <c r="N72" s="31" t="n"/>
      <c r="O72" s="1" t="n"/>
    </row>
    <row r="73" ht="22.5" customHeight="1">
      <c r="A73" s="18" t="n"/>
      <c r="B73" s="39" t="n"/>
      <c r="C73" s="19" t="n"/>
      <c r="D73" s="19" t="n"/>
      <c r="E73" s="19" t="n"/>
      <c r="F73" s="19" t="n"/>
      <c r="G73" s="21" t="n"/>
      <c r="H73" s="20" t="n"/>
      <c r="I73" s="20" t="n"/>
      <c r="J73" s="22">
        <f>IF(H73="","",MAX(0,H73-N(I73)))</f>
        <v/>
      </c>
      <c r="K73" s="22">
        <f>IF(G73="","",G73-TODAY())</f>
        <v/>
      </c>
      <c r="L73" s="23">
        <f>IF(B73="","",IF(M73&lt;&gt;"","Renewed",IF(G73="","Add a date",IF(K73&lt;0,"Expired",IF(AND(N(J73)&gt;0,K73&lt;=60),"CE behind",IF(K73&lt;=90,"Renew now","Active"))))))</f>
        <v/>
      </c>
      <c r="M73" s="21" t="n"/>
      <c r="N73" s="24" t="n"/>
      <c r="O73" s="1" t="n"/>
    </row>
    <row r="74" ht="22.5" customHeight="1">
      <c r="A74" s="25" t="n"/>
      <c r="B74" s="40" t="n"/>
      <c r="C74" s="26" t="n"/>
      <c r="D74" s="26" t="n"/>
      <c r="E74" s="26" t="n"/>
      <c r="F74" s="26" t="n"/>
      <c r="G74" s="28" t="n"/>
      <c r="H74" s="27" t="n"/>
      <c r="I74" s="27" t="n"/>
      <c r="J74" s="29">
        <f>IF(H74="","",MAX(0,H74-N(I74)))</f>
        <v/>
      </c>
      <c r="K74" s="29">
        <f>IF(G74="","",G74-TODAY())</f>
        <v/>
      </c>
      <c r="L74" s="30">
        <f>IF(B74="","",IF(M74&lt;&gt;"","Renewed",IF(G74="","Add a date",IF(K74&lt;0,"Expired",IF(AND(N(J74)&gt;0,K74&lt;=60),"CE behind",IF(K74&lt;=90,"Renew now","Active"))))))</f>
        <v/>
      </c>
      <c r="M74" s="28" t="n"/>
      <c r="N74" s="31" t="n"/>
      <c r="O74" s="1" t="n"/>
    </row>
    <row r="75" ht="22.5" customHeight="1">
      <c r="A75" s="18" t="n"/>
      <c r="B75" s="39" t="n"/>
      <c r="C75" s="19" t="n"/>
      <c r="D75" s="19" t="n"/>
      <c r="E75" s="19" t="n"/>
      <c r="F75" s="19" t="n"/>
      <c r="G75" s="21" t="n"/>
      <c r="H75" s="20" t="n"/>
      <c r="I75" s="20" t="n"/>
      <c r="J75" s="22">
        <f>IF(H75="","",MAX(0,H75-N(I75)))</f>
        <v/>
      </c>
      <c r="K75" s="22">
        <f>IF(G75="","",G75-TODAY())</f>
        <v/>
      </c>
      <c r="L75" s="23">
        <f>IF(B75="","",IF(M75&lt;&gt;"","Renewed",IF(G75="","Add a date",IF(K75&lt;0,"Expired",IF(AND(N(J75)&gt;0,K75&lt;=60),"CE behind",IF(K75&lt;=90,"Renew now","Active"))))))</f>
        <v/>
      </c>
      <c r="M75" s="21" t="n"/>
      <c r="N75" s="24" t="n"/>
      <c r="O75" s="1" t="n"/>
    </row>
    <row r="76" ht="22.5" customHeight="1">
      <c r="A76" s="25" t="n"/>
      <c r="B76" s="40" t="n"/>
      <c r="C76" s="26" t="n"/>
      <c r="D76" s="26" t="n"/>
      <c r="E76" s="26" t="n"/>
      <c r="F76" s="26" t="n"/>
      <c r="G76" s="28" t="n"/>
      <c r="H76" s="27" t="n"/>
      <c r="I76" s="27" t="n"/>
      <c r="J76" s="29">
        <f>IF(H76="","",MAX(0,H76-N(I76)))</f>
        <v/>
      </c>
      <c r="K76" s="29">
        <f>IF(G76="","",G76-TODAY())</f>
        <v/>
      </c>
      <c r="L76" s="30">
        <f>IF(B76="","",IF(M76&lt;&gt;"","Renewed",IF(G76="","Add a date",IF(K76&lt;0,"Expired",IF(AND(N(J76)&gt;0,K76&lt;=60),"CE behind",IF(K76&lt;=90,"Renew now","Active"))))))</f>
        <v/>
      </c>
      <c r="M76" s="28" t="n"/>
      <c r="N76" s="31" t="n"/>
      <c r="O76" s="1" t="n"/>
    </row>
    <row r="77" ht="22.5" customHeight="1">
      <c r="A77" s="18" t="n"/>
      <c r="B77" s="39" t="n"/>
      <c r="C77" s="19" t="n"/>
      <c r="D77" s="19" t="n"/>
      <c r="E77" s="19" t="n"/>
      <c r="F77" s="19" t="n"/>
      <c r="G77" s="21" t="n"/>
      <c r="H77" s="20" t="n"/>
      <c r="I77" s="20" t="n"/>
      <c r="J77" s="22">
        <f>IF(H77="","",MAX(0,H77-N(I77)))</f>
        <v/>
      </c>
      <c r="K77" s="22">
        <f>IF(G77="","",G77-TODAY())</f>
        <v/>
      </c>
      <c r="L77" s="23">
        <f>IF(B77="","",IF(M77&lt;&gt;"","Renewed",IF(G77="","Add a date",IF(K77&lt;0,"Expired",IF(AND(N(J77)&gt;0,K77&lt;=60),"CE behind",IF(K77&lt;=90,"Renew now","Active"))))))</f>
        <v/>
      </c>
      <c r="M77" s="21" t="n"/>
      <c r="N77" s="24" t="n"/>
      <c r="O77" s="1" t="n"/>
    </row>
    <row r="78" ht="22.5" customHeight="1">
      <c r="A78" s="25" t="n"/>
      <c r="B78" s="40" t="n"/>
      <c r="C78" s="26" t="n"/>
      <c r="D78" s="26" t="n"/>
      <c r="E78" s="26" t="n"/>
      <c r="F78" s="26" t="n"/>
      <c r="G78" s="28" t="n"/>
      <c r="H78" s="27" t="n"/>
      <c r="I78" s="27" t="n"/>
      <c r="J78" s="29">
        <f>IF(H78="","",MAX(0,H78-N(I78)))</f>
        <v/>
      </c>
      <c r="K78" s="29">
        <f>IF(G78="","",G78-TODAY())</f>
        <v/>
      </c>
      <c r="L78" s="30">
        <f>IF(B78="","",IF(M78&lt;&gt;"","Renewed",IF(G78="","Add a date",IF(K78&lt;0,"Expired",IF(AND(N(J78)&gt;0,K78&lt;=60),"CE behind",IF(K78&lt;=90,"Renew now","Active"))))))</f>
        <v/>
      </c>
      <c r="M78" s="28" t="n"/>
      <c r="N78" s="31" t="n"/>
      <c r="O78" s="1" t="n"/>
    </row>
    <row r="79" ht="22.5" customHeight="1">
      <c r="A79" s="18" t="n"/>
      <c r="B79" s="39" t="n"/>
      <c r="C79" s="19" t="n"/>
      <c r="D79" s="19" t="n"/>
      <c r="E79" s="19" t="n"/>
      <c r="F79" s="19" t="n"/>
      <c r="G79" s="21" t="n"/>
      <c r="H79" s="20" t="n"/>
      <c r="I79" s="20" t="n"/>
      <c r="J79" s="22">
        <f>IF(H79="","",MAX(0,H79-N(I79)))</f>
        <v/>
      </c>
      <c r="K79" s="22">
        <f>IF(G79="","",G79-TODAY())</f>
        <v/>
      </c>
      <c r="L79" s="23">
        <f>IF(B79="","",IF(M79&lt;&gt;"","Renewed",IF(G79="","Add a date",IF(K79&lt;0,"Expired",IF(AND(N(J79)&gt;0,K79&lt;=60),"CE behind",IF(K79&lt;=90,"Renew now","Active"))))))</f>
        <v/>
      </c>
      <c r="M79" s="21" t="n"/>
      <c r="N79" s="24" t="n"/>
      <c r="O79" s="1" t="n"/>
    </row>
    <row r="80" ht="22.5" customHeight="1">
      <c r="A80" s="25" t="n"/>
      <c r="B80" s="40" t="n"/>
      <c r="C80" s="26" t="n"/>
      <c r="D80" s="26" t="n"/>
      <c r="E80" s="26" t="n"/>
      <c r="F80" s="26" t="n"/>
      <c r="G80" s="28" t="n"/>
      <c r="H80" s="27" t="n"/>
      <c r="I80" s="27" t="n"/>
      <c r="J80" s="29">
        <f>IF(H80="","",MAX(0,H80-N(I80)))</f>
        <v/>
      </c>
      <c r="K80" s="29">
        <f>IF(G80="","",G80-TODAY())</f>
        <v/>
      </c>
      <c r="L80" s="30">
        <f>IF(B80="","",IF(M80&lt;&gt;"","Renewed",IF(G80="","Add a date",IF(K80&lt;0,"Expired",IF(AND(N(J80)&gt;0,K80&lt;=60),"CE behind",IF(K80&lt;=90,"Renew now","Active"))))))</f>
        <v/>
      </c>
      <c r="M80" s="28" t="n"/>
      <c r="N80" s="31" t="n"/>
      <c r="O80" s="1" t="n"/>
    </row>
    <row r="81" ht="22.5" customHeight="1">
      <c r="A81" s="18" t="n"/>
      <c r="B81" s="39" t="n"/>
      <c r="C81" s="19" t="n"/>
      <c r="D81" s="19" t="n"/>
      <c r="E81" s="19" t="n"/>
      <c r="F81" s="19" t="n"/>
      <c r="G81" s="21" t="n"/>
      <c r="H81" s="20" t="n"/>
      <c r="I81" s="20" t="n"/>
      <c r="J81" s="22">
        <f>IF(H81="","",MAX(0,H81-N(I81)))</f>
        <v/>
      </c>
      <c r="K81" s="22">
        <f>IF(G81="","",G81-TODAY())</f>
        <v/>
      </c>
      <c r="L81" s="23">
        <f>IF(B81="","",IF(M81&lt;&gt;"","Renewed",IF(G81="","Add a date",IF(K81&lt;0,"Expired",IF(AND(N(J81)&gt;0,K81&lt;=60),"CE behind",IF(K81&lt;=90,"Renew now","Active"))))))</f>
        <v/>
      </c>
      <c r="M81" s="21" t="n"/>
      <c r="N81" s="24" t="n"/>
      <c r="O81" s="1" t="n"/>
    </row>
    <row r="82" ht="22.5" customHeight="1">
      <c r="A82" s="25" t="n"/>
      <c r="B82" s="40" t="n"/>
      <c r="C82" s="26" t="n"/>
      <c r="D82" s="26" t="n"/>
      <c r="E82" s="26" t="n"/>
      <c r="F82" s="26" t="n"/>
      <c r="G82" s="28" t="n"/>
      <c r="H82" s="27" t="n"/>
      <c r="I82" s="27" t="n"/>
      <c r="J82" s="29">
        <f>IF(H82="","",MAX(0,H82-N(I82)))</f>
        <v/>
      </c>
      <c r="K82" s="29">
        <f>IF(G82="","",G82-TODAY())</f>
        <v/>
      </c>
      <c r="L82" s="30">
        <f>IF(B82="","",IF(M82&lt;&gt;"","Renewed",IF(G82="","Add a date",IF(K82&lt;0,"Expired",IF(AND(N(J82)&gt;0,K82&lt;=60),"CE behind",IF(K82&lt;=90,"Renew now","Active"))))))</f>
        <v/>
      </c>
      <c r="M82" s="28" t="n"/>
      <c r="N82" s="31" t="n"/>
      <c r="O82" s="1" t="n"/>
    </row>
    <row r="83" ht="22.5" customHeight="1">
      <c r="A83" s="18" t="n"/>
      <c r="B83" s="39" t="n"/>
      <c r="C83" s="19" t="n"/>
      <c r="D83" s="19" t="n"/>
      <c r="E83" s="19" t="n"/>
      <c r="F83" s="19" t="n"/>
      <c r="G83" s="21" t="n"/>
      <c r="H83" s="20" t="n"/>
      <c r="I83" s="20" t="n"/>
      <c r="J83" s="22">
        <f>IF(H83="","",MAX(0,H83-N(I83)))</f>
        <v/>
      </c>
      <c r="K83" s="22">
        <f>IF(G83="","",G83-TODAY())</f>
        <v/>
      </c>
      <c r="L83" s="23">
        <f>IF(B83="","",IF(M83&lt;&gt;"","Renewed",IF(G83="","Add a date",IF(K83&lt;0,"Expired",IF(AND(N(J83)&gt;0,K83&lt;=60),"CE behind",IF(K83&lt;=90,"Renew now","Active"))))))</f>
        <v/>
      </c>
      <c r="M83" s="21" t="n"/>
      <c r="N83" s="24" t="n"/>
      <c r="O83" s="1" t="n"/>
    </row>
    <row r="84" ht="22.5" customHeight="1">
      <c r="A84" s="25" t="n"/>
      <c r="B84" s="40" t="n"/>
      <c r="C84" s="26" t="n"/>
      <c r="D84" s="26" t="n"/>
      <c r="E84" s="26" t="n"/>
      <c r="F84" s="26" t="n"/>
      <c r="G84" s="28" t="n"/>
      <c r="H84" s="27" t="n"/>
      <c r="I84" s="27" t="n"/>
      <c r="J84" s="29">
        <f>IF(H84="","",MAX(0,H84-N(I84)))</f>
        <v/>
      </c>
      <c r="K84" s="29">
        <f>IF(G84="","",G84-TODAY())</f>
        <v/>
      </c>
      <c r="L84" s="30">
        <f>IF(B84="","",IF(M84&lt;&gt;"","Renewed",IF(G84="","Add a date",IF(K84&lt;0,"Expired",IF(AND(N(J84)&gt;0,K84&lt;=60),"CE behind",IF(K84&lt;=90,"Renew now","Active"))))))</f>
        <v/>
      </c>
      <c r="M84" s="28" t="n"/>
      <c r="N84" s="31" t="n"/>
      <c r="O84" s="1" t="n"/>
    </row>
    <row r="85" ht="22.5" customHeight="1">
      <c r="A85" s="18" t="n"/>
      <c r="B85" s="39" t="n"/>
      <c r="C85" s="19" t="n"/>
      <c r="D85" s="19" t="n"/>
      <c r="E85" s="19" t="n"/>
      <c r="F85" s="19" t="n"/>
      <c r="G85" s="21" t="n"/>
      <c r="H85" s="20" t="n"/>
      <c r="I85" s="20" t="n"/>
      <c r="J85" s="22">
        <f>IF(H85="","",MAX(0,H85-N(I85)))</f>
        <v/>
      </c>
      <c r="K85" s="22">
        <f>IF(G85="","",G85-TODAY())</f>
        <v/>
      </c>
      <c r="L85" s="23">
        <f>IF(B85="","",IF(M85&lt;&gt;"","Renewed",IF(G85="","Add a date",IF(K85&lt;0,"Expired",IF(AND(N(J85)&gt;0,K85&lt;=60),"CE behind",IF(K85&lt;=90,"Renew now","Active"))))))</f>
        <v/>
      </c>
      <c r="M85" s="21" t="n"/>
      <c r="N85" s="24" t="n"/>
      <c r="O85" s="1" t="n"/>
    </row>
    <row r="86" ht="22.5" customHeight="1">
      <c r="A86" s="25" t="n"/>
      <c r="B86" s="40" t="n"/>
      <c r="C86" s="26" t="n"/>
      <c r="D86" s="26" t="n"/>
      <c r="E86" s="26" t="n"/>
      <c r="F86" s="26" t="n"/>
      <c r="G86" s="28" t="n"/>
      <c r="H86" s="27" t="n"/>
      <c r="I86" s="27" t="n"/>
      <c r="J86" s="29">
        <f>IF(H86="","",MAX(0,H86-N(I86)))</f>
        <v/>
      </c>
      <c r="K86" s="29">
        <f>IF(G86="","",G86-TODAY())</f>
        <v/>
      </c>
      <c r="L86" s="30">
        <f>IF(B86="","",IF(M86&lt;&gt;"","Renewed",IF(G86="","Add a date",IF(K86&lt;0,"Expired",IF(AND(N(J86)&gt;0,K86&lt;=60),"CE behind",IF(K86&lt;=90,"Renew now","Active"))))))</f>
        <v/>
      </c>
      <c r="M86" s="28" t="n"/>
      <c r="N86" s="31" t="n"/>
      <c r="O86" s="1" t="n"/>
    </row>
    <row r="87" ht="22.5" customHeight="1">
      <c r="A87" s="18" t="n"/>
      <c r="B87" s="39" t="n"/>
      <c r="C87" s="19" t="n"/>
      <c r="D87" s="19" t="n"/>
      <c r="E87" s="19" t="n"/>
      <c r="F87" s="19" t="n"/>
      <c r="G87" s="21" t="n"/>
      <c r="H87" s="20" t="n"/>
      <c r="I87" s="20" t="n"/>
      <c r="J87" s="22">
        <f>IF(H87="","",MAX(0,H87-N(I87)))</f>
        <v/>
      </c>
      <c r="K87" s="22">
        <f>IF(G87="","",G87-TODAY())</f>
        <v/>
      </c>
      <c r="L87" s="23">
        <f>IF(B87="","",IF(M87&lt;&gt;"","Renewed",IF(G87="","Add a date",IF(K87&lt;0,"Expired",IF(AND(N(J87)&gt;0,K87&lt;=60),"CE behind",IF(K87&lt;=90,"Renew now","Active"))))))</f>
        <v/>
      </c>
      <c r="M87" s="21" t="n"/>
      <c r="N87" s="24" t="n"/>
      <c r="O87" s="1" t="n"/>
    </row>
    <row r="88" ht="22.5" customHeight="1">
      <c r="A88" s="25" t="n"/>
      <c r="B88" s="40" t="n"/>
      <c r="C88" s="26" t="n"/>
      <c r="D88" s="26" t="n"/>
      <c r="E88" s="26" t="n"/>
      <c r="F88" s="26" t="n"/>
      <c r="G88" s="28" t="n"/>
      <c r="H88" s="27" t="n"/>
      <c r="I88" s="27" t="n"/>
      <c r="J88" s="29">
        <f>IF(H88="","",MAX(0,H88-N(I88)))</f>
        <v/>
      </c>
      <c r="K88" s="29">
        <f>IF(G88="","",G88-TODAY())</f>
        <v/>
      </c>
      <c r="L88" s="30">
        <f>IF(B88="","",IF(M88&lt;&gt;"","Renewed",IF(G88="","Add a date",IF(K88&lt;0,"Expired",IF(AND(N(J88)&gt;0,K88&lt;=60),"CE behind",IF(K88&lt;=90,"Renew now","Active"))))))</f>
        <v/>
      </c>
      <c r="M88" s="28" t="n"/>
      <c r="N88" s="31" t="n"/>
      <c r="O88" s="1" t="n"/>
    </row>
    <row r="89" ht="22.5" customHeight="1">
      <c r="A89" s="18" t="n"/>
      <c r="B89" s="39" t="n"/>
      <c r="C89" s="19" t="n"/>
      <c r="D89" s="19" t="n"/>
      <c r="E89" s="19" t="n"/>
      <c r="F89" s="19" t="n"/>
      <c r="G89" s="21" t="n"/>
      <c r="H89" s="20" t="n"/>
      <c r="I89" s="20" t="n"/>
      <c r="J89" s="22">
        <f>IF(H89="","",MAX(0,H89-N(I89)))</f>
        <v/>
      </c>
      <c r="K89" s="22">
        <f>IF(G89="","",G89-TODAY())</f>
        <v/>
      </c>
      <c r="L89" s="23">
        <f>IF(B89="","",IF(M89&lt;&gt;"","Renewed",IF(G89="","Add a date",IF(K89&lt;0,"Expired",IF(AND(N(J89)&gt;0,K89&lt;=60),"CE behind",IF(K89&lt;=90,"Renew now","Active"))))))</f>
        <v/>
      </c>
      <c r="M89" s="21" t="n"/>
      <c r="N89" s="24" t="n"/>
      <c r="O89" s="1" t="n"/>
    </row>
    <row r="90" ht="22.5" customHeight="1">
      <c r="A90" s="25" t="n"/>
      <c r="B90" s="40" t="n"/>
      <c r="C90" s="26" t="n"/>
      <c r="D90" s="26" t="n"/>
      <c r="E90" s="26" t="n"/>
      <c r="F90" s="26" t="n"/>
      <c r="G90" s="28" t="n"/>
      <c r="H90" s="27" t="n"/>
      <c r="I90" s="27" t="n"/>
      <c r="J90" s="29">
        <f>IF(H90="","",MAX(0,H90-N(I90)))</f>
        <v/>
      </c>
      <c r="K90" s="29">
        <f>IF(G90="","",G90-TODAY())</f>
        <v/>
      </c>
      <c r="L90" s="30">
        <f>IF(B90="","",IF(M90&lt;&gt;"","Renewed",IF(G90="","Add a date",IF(K90&lt;0,"Expired",IF(AND(N(J90)&gt;0,K90&lt;=60),"CE behind",IF(K90&lt;=90,"Renew now","Active"))))))</f>
        <v/>
      </c>
      <c r="M90" s="28" t="n"/>
      <c r="N90" s="31" t="n"/>
      <c r="O90" s="1" t="n"/>
    </row>
    <row r="91" ht="22.5" customHeight="1">
      <c r="A91" s="18" t="n"/>
      <c r="B91" s="39" t="n"/>
      <c r="C91" s="19" t="n"/>
      <c r="D91" s="19" t="n"/>
      <c r="E91" s="19" t="n"/>
      <c r="F91" s="19" t="n"/>
      <c r="G91" s="21" t="n"/>
      <c r="H91" s="20" t="n"/>
      <c r="I91" s="20" t="n"/>
      <c r="J91" s="22">
        <f>IF(H91="","",MAX(0,H91-N(I91)))</f>
        <v/>
      </c>
      <c r="K91" s="22">
        <f>IF(G91="","",G91-TODAY())</f>
        <v/>
      </c>
      <c r="L91" s="23">
        <f>IF(B91="","",IF(M91&lt;&gt;"","Renewed",IF(G91="","Add a date",IF(K91&lt;0,"Expired",IF(AND(N(J91)&gt;0,K91&lt;=60),"CE behind",IF(K91&lt;=90,"Renew now","Active"))))))</f>
        <v/>
      </c>
      <c r="M91" s="21" t="n"/>
      <c r="N91" s="24" t="n"/>
      <c r="O91" s="1" t="n"/>
    </row>
    <row r="92" ht="22.5" customHeight="1">
      <c r="A92" s="25" t="n"/>
      <c r="B92" s="40" t="n"/>
      <c r="C92" s="26" t="n"/>
      <c r="D92" s="26" t="n"/>
      <c r="E92" s="26" t="n"/>
      <c r="F92" s="26" t="n"/>
      <c r="G92" s="28" t="n"/>
      <c r="H92" s="27" t="n"/>
      <c r="I92" s="27" t="n"/>
      <c r="J92" s="29">
        <f>IF(H92="","",MAX(0,H92-N(I92)))</f>
        <v/>
      </c>
      <c r="K92" s="29">
        <f>IF(G92="","",G92-TODAY())</f>
        <v/>
      </c>
      <c r="L92" s="30">
        <f>IF(B92="","",IF(M92&lt;&gt;"","Renewed",IF(G92="","Add a date",IF(K92&lt;0,"Expired",IF(AND(N(J92)&gt;0,K92&lt;=60),"CE behind",IF(K92&lt;=90,"Renew now","Active"))))))</f>
        <v/>
      </c>
      <c r="M92" s="28" t="n"/>
      <c r="N92" s="31" t="n"/>
      <c r="O92" s="1" t="n"/>
    </row>
    <row r="93" ht="22.5" customHeight="1">
      <c r="A93" s="18" t="n"/>
      <c r="B93" s="39" t="n"/>
      <c r="C93" s="19" t="n"/>
      <c r="D93" s="19" t="n"/>
      <c r="E93" s="19" t="n"/>
      <c r="F93" s="19" t="n"/>
      <c r="G93" s="21" t="n"/>
      <c r="H93" s="20" t="n"/>
      <c r="I93" s="20" t="n"/>
      <c r="J93" s="22">
        <f>IF(H93="","",MAX(0,H93-N(I93)))</f>
        <v/>
      </c>
      <c r="K93" s="22">
        <f>IF(G93="","",G93-TODAY())</f>
        <v/>
      </c>
      <c r="L93" s="23">
        <f>IF(B93="","",IF(M93&lt;&gt;"","Renewed",IF(G93="","Add a date",IF(K93&lt;0,"Expired",IF(AND(N(J93)&gt;0,K93&lt;=60),"CE behind",IF(K93&lt;=90,"Renew now","Active"))))))</f>
        <v/>
      </c>
      <c r="M93" s="21" t="n"/>
      <c r="N93" s="24" t="n"/>
      <c r="O93" s="1" t="n"/>
    </row>
    <row r="94" ht="22.5" customHeight="1">
      <c r="A94" s="25" t="n"/>
      <c r="B94" s="40" t="n"/>
      <c r="C94" s="26" t="n"/>
      <c r="D94" s="26" t="n"/>
      <c r="E94" s="26" t="n"/>
      <c r="F94" s="26" t="n"/>
      <c r="G94" s="28" t="n"/>
      <c r="H94" s="27" t="n"/>
      <c r="I94" s="27" t="n"/>
      <c r="J94" s="29">
        <f>IF(H94="","",MAX(0,H94-N(I94)))</f>
        <v/>
      </c>
      <c r="K94" s="29">
        <f>IF(G94="","",G94-TODAY())</f>
        <v/>
      </c>
      <c r="L94" s="30">
        <f>IF(B94="","",IF(M94&lt;&gt;"","Renewed",IF(G94="","Add a date",IF(K94&lt;0,"Expired",IF(AND(N(J94)&gt;0,K94&lt;=60),"CE behind",IF(K94&lt;=90,"Renew now","Active"))))))</f>
        <v/>
      </c>
      <c r="M94" s="28" t="n"/>
      <c r="N94" s="31" t="n"/>
      <c r="O94" s="1" t="n"/>
    </row>
    <row r="95" ht="22.5" customHeight="1">
      <c r="A95" s="18" t="n"/>
      <c r="B95" s="39" t="n"/>
      <c r="C95" s="19" t="n"/>
      <c r="D95" s="19" t="n"/>
      <c r="E95" s="19" t="n"/>
      <c r="F95" s="19" t="n"/>
      <c r="G95" s="21" t="n"/>
      <c r="H95" s="20" t="n"/>
      <c r="I95" s="20" t="n"/>
      <c r="J95" s="22">
        <f>IF(H95="","",MAX(0,H95-N(I95)))</f>
        <v/>
      </c>
      <c r="K95" s="22">
        <f>IF(G95="","",G95-TODAY())</f>
        <v/>
      </c>
      <c r="L95" s="23">
        <f>IF(B95="","",IF(M95&lt;&gt;"","Renewed",IF(G95="","Add a date",IF(K95&lt;0,"Expired",IF(AND(N(J95)&gt;0,K95&lt;=60),"CE behind",IF(K95&lt;=90,"Renew now","Active"))))))</f>
        <v/>
      </c>
      <c r="M95" s="21" t="n"/>
      <c r="N95" s="24" t="n"/>
      <c r="O95" s="1" t="n"/>
    </row>
    <row r="96" ht="22.5" customHeight="1">
      <c r="A96" s="25" t="n"/>
      <c r="B96" s="40" t="n"/>
      <c r="C96" s="26" t="n"/>
      <c r="D96" s="26" t="n"/>
      <c r="E96" s="26" t="n"/>
      <c r="F96" s="26" t="n"/>
      <c r="G96" s="28" t="n"/>
      <c r="H96" s="27" t="n"/>
      <c r="I96" s="27" t="n"/>
      <c r="J96" s="29">
        <f>IF(H96="","",MAX(0,H96-N(I96)))</f>
        <v/>
      </c>
      <c r="K96" s="29">
        <f>IF(G96="","",G96-TODAY())</f>
        <v/>
      </c>
      <c r="L96" s="30">
        <f>IF(B96="","",IF(M96&lt;&gt;"","Renewed",IF(G96="","Add a date",IF(K96&lt;0,"Expired",IF(AND(N(J96)&gt;0,K96&lt;=60),"CE behind",IF(K96&lt;=90,"Renew now","Active"))))))</f>
        <v/>
      </c>
      <c r="M96" s="28" t="n"/>
      <c r="N96" s="31" t="n"/>
      <c r="O96" s="1" t="n"/>
    </row>
    <row r="97" ht="22.5" customHeight="1">
      <c r="A97" s="18" t="n"/>
      <c r="B97" s="39" t="n"/>
      <c r="C97" s="19" t="n"/>
      <c r="D97" s="19" t="n"/>
      <c r="E97" s="19" t="n"/>
      <c r="F97" s="19" t="n"/>
      <c r="G97" s="21" t="n"/>
      <c r="H97" s="20" t="n"/>
      <c r="I97" s="20" t="n"/>
      <c r="J97" s="22">
        <f>IF(H97="","",MAX(0,H97-N(I97)))</f>
        <v/>
      </c>
      <c r="K97" s="22">
        <f>IF(G97="","",G97-TODAY())</f>
        <v/>
      </c>
      <c r="L97" s="23">
        <f>IF(B97="","",IF(M97&lt;&gt;"","Renewed",IF(G97="","Add a date",IF(K97&lt;0,"Expired",IF(AND(N(J97)&gt;0,K97&lt;=60),"CE behind",IF(K97&lt;=90,"Renew now","Active"))))))</f>
        <v/>
      </c>
      <c r="M97" s="21" t="n"/>
      <c r="N97" s="24" t="n"/>
      <c r="O97" s="1" t="n"/>
    </row>
    <row r="98" ht="22.5" customHeight="1">
      <c r="A98" s="25" t="n"/>
      <c r="B98" s="40" t="n"/>
      <c r="C98" s="26" t="n"/>
      <c r="D98" s="26" t="n"/>
      <c r="E98" s="26" t="n"/>
      <c r="F98" s="26" t="n"/>
      <c r="G98" s="28" t="n"/>
      <c r="H98" s="27" t="n"/>
      <c r="I98" s="27" t="n"/>
      <c r="J98" s="29">
        <f>IF(H98="","",MAX(0,H98-N(I98)))</f>
        <v/>
      </c>
      <c r="K98" s="29">
        <f>IF(G98="","",G98-TODAY())</f>
        <v/>
      </c>
      <c r="L98" s="30">
        <f>IF(B98="","",IF(M98&lt;&gt;"","Renewed",IF(G98="","Add a date",IF(K98&lt;0,"Expired",IF(AND(N(J98)&gt;0,K98&lt;=60),"CE behind",IF(K98&lt;=90,"Renew now","Active"))))))</f>
        <v/>
      </c>
      <c r="M98" s="28" t="n"/>
      <c r="N98" s="31" t="n"/>
      <c r="O98" s="1" t="n"/>
    </row>
    <row r="99" ht="22.5" customHeight="1">
      <c r="A99" s="18" t="n"/>
      <c r="B99" s="39" t="n"/>
      <c r="C99" s="19" t="n"/>
      <c r="D99" s="19" t="n"/>
      <c r="E99" s="19" t="n"/>
      <c r="F99" s="19" t="n"/>
      <c r="G99" s="21" t="n"/>
      <c r="H99" s="20" t="n"/>
      <c r="I99" s="20" t="n"/>
      <c r="J99" s="22">
        <f>IF(H99="","",MAX(0,H99-N(I99)))</f>
        <v/>
      </c>
      <c r="K99" s="22">
        <f>IF(G99="","",G99-TODAY())</f>
        <v/>
      </c>
      <c r="L99" s="23">
        <f>IF(B99="","",IF(M99&lt;&gt;"","Renewed",IF(G99="","Add a date",IF(K99&lt;0,"Expired",IF(AND(N(J99)&gt;0,K99&lt;=60),"CE behind",IF(K99&lt;=90,"Renew now","Active"))))))</f>
        <v/>
      </c>
      <c r="M99" s="21" t="n"/>
      <c r="N99" s="24" t="n"/>
      <c r="O99" s="1" t="n"/>
    </row>
    <row r="100" ht="22.5" customHeight="1">
      <c r="A100" s="25" t="n"/>
      <c r="B100" s="40" t="n"/>
      <c r="C100" s="26" t="n"/>
      <c r="D100" s="26" t="n"/>
      <c r="E100" s="26" t="n"/>
      <c r="F100" s="26" t="n"/>
      <c r="G100" s="28" t="n"/>
      <c r="H100" s="27" t="n"/>
      <c r="I100" s="27" t="n"/>
      <c r="J100" s="29">
        <f>IF(H100="","",MAX(0,H100-N(I100)))</f>
        <v/>
      </c>
      <c r="K100" s="29">
        <f>IF(G100="","",G100-TODAY())</f>
        <v/>
      </c>
      <c r="L100" s="30">
        <f>IF(B100="","",IF(M100&lt;&gt;"","Renewed",IF(G100="","Add a date",IF(K100&lt;0,"Expired",IF(AND(N(J100)&gt;0,K100&lt;=60),"CE behind",IF(K100&lt;=90,"Renew now","Active"))))))</f>
        <v/>
      </c>
      <c r="M100" s="28" t="n"/>
      <c r="N100" s="31" t="n"/>
      <c r="O100" s="1" t="n"/>
    </row>
    <row r="101" ht="22.5" customHeight="1">
      <c r="A101" s="18" t="n"/>
      <c r="B101" s="39" t="n"/>
      <c r="C101" s="19" t="n"/>
      <c r="D101" s="19" t="n"/>
      <c r="E101" s="19" t="n"/>
      <c r="F101" s="19" t="n"/>
      <c r="G101" s="21" t="n"/>
      <c r="H101" s="20" t="n"/>
      <c r="I101" s="20" t="n"/>
      <c r="J101" s="22">
        <f>IF(H101="","",MAX(0,H101-N(I101)))</f>
        <v/>
      </c>
      <c r="K101" s="22">
        <f>IF(G101="","",G101-TODAY())</f>
        <v/>
      </c>
      <c r="L101" s="23">
        <f>IF(B101="","",IF(M101&lt;&gt;"","Renewed",IF(G101="","Add a date",IF(K101&lt;0,"Expired",IF(AND(N(J101)&gt;0,K101&lt;=60),"CE behind",IF(K101&lt;=90,"Renew now","Active"))))))</f>
        <v/>
      </c>
      <c r="M101" s="21" t="n"/>
      <c r="N101" s="24" t="n"/>
      <c r="O101" s="1" t="n"/>
    </row>
    <row r="102" ht="22.5" customHeight="1">
      <c r="A102" s="25" t="n"/>
      <c r="B102" s="40" t="n"/>
      <c r="C102" s="26" t="n"/>
      <c r="D102" s="26" t="n"/>
      <c r="E102" s="26" t="n"/>
      <c r="F102" s="26" t="n"/>
      <c r="G102" s="28" t="n"/>
      <c r="H102" s="27" t="n"/>
      <c r="I102" s="27" t="n"/>
      <c r="J102" s="29">
        <f>IF(H102="","",MAX(0,H102-N(I102)))</f>
        <v/>
      </c>
      <c r="K102" s="29">
        <f>IF(G102="","",G102-TODAY())</f>
        <v/>
      </c>
      <c r="L102" s="30">
        <f>IF(B102="","",IF(M102&lt;&gt;"","Renewed",IF(G102="","Add a date",IF(K102&lt;0,"Expired",IF(AND(N(J102)&gt;0,K102&lt;=60),"CE behind",IF(K102&lt;=90,"Renew now","Active"))))))</f>
        <v/>
      </c>
      <c r="M102" s="28" t="n"/>
      <c r="N102" s="31" t="n"/>
      <c r="O102" s="1" t="n"/>
    </row>
    <row r="103" ht="22.5" customHeight="1">
      <c r="A103" s="18" t="n"/>
      <c r="B103" s="39" t="n"/>
      <c r="C103" s="19" t="n"/>
      <c r="D103" s="19" t="n"/>
      <c r="E103" s="19" t="n"/>
      <c r="F103" s="19" t="n"/>
      <c r="G103" s="21" t="n"/>
      <c r="H103" s="20" t="n"/>
      <c r="I103" s="20" t="n"/>
      <c r="J103" s="22">
        <f>IF(H103="","",MAX(0,H103-N(I103)))</f>
        <v/>
      </c>
      <c r="K103" s="22">
        <f>IF(G103="","",G103-TODAY())</f>
        <v/>
      </c>
      <c r="L103" s="23">
        <f>IF(B103="","",IF(M103&lt;&gt;"","Renewed",IF(G103="","Add a date",IF(K103&lt;0,"Expired",IF(AND(N(J103)&gt;0,K103&lt;=60),"CE behind",IF(K103&lt;=90,"Renew now","Active"))))))</f>
        <v/>
      </c>
      <c r="M103" s="21" t="n"/>
      <c r="N103" s="24" t="n"/>
      <c r="O103" s="1" t="n"/>
    </row>
    <row r="104" ht="22.5" customHeight="1">
      <c r="A104" s="32" t="n"/>
      <c r="B104" s="41" t="n"/>
      <c r="C104" s="33" t="n"/>
      <c r="D104" s="33" t="n"/>
      <c r="E104" s="33" t="n"/>
      <c r="F104" s="33" t="n"/>
      <c r="G104" s="35" t="n"/>
      <c r="H104" s="34" t="n"/>
      <c r="I104" s="34" t="n"/>
      <c r="J104" s="36">
        <f>IF(H104="","",MAX(0,H104-N(I104)))</f>
        <v/>
      </c>
      <c r="K104" s="36">
        <f>IF(G104="","",G104-TODAY())</f>
        <v/>
      </c>
      <c r="L104" s="37">
        <f>IF(B104="","",IF(M104&lt;&gt;"","Renewed",IF(G104="","Add a date",IF(K104&lt;0,"Expired",IF(AND(N(J104)&gt;0,K104&lt;=60),"CE behind",IF(K104&lt;=90,"Renew now","Active"))))))</f>
        <v/>
      </c>
      <c r="M104" s="35" t="n"/>
      <c r="N104" s="38" t="n"/>
      <c r="O104" s="1" t="n"/>
    </row>
    <row r="105" ht="10.5" customHeight="1">
      <c r="A105" s="1" t="n"/>
      <c r="B105" s="1" t="n"/>
      <c r="C105" s="1" t="n"/>
      <c r="D105" s="1" t="n"/>
      <c r="E105" s="1" t="n"/>
      <c r="F105" s="1" t="n"/>
      <c r="G105" s="1" t="n"/>
      <c r="H105" s="1" t="n"/>
      <c r="I105" s="1" t="n"/>
      <c r="J105" s="1" t="n"/>
      <c r="K105" s="1" t="n"/>
      <c r="L105" s="1" t="n"/>
      <c r="M105" s="1" t="n"/>
      <c r="N105" s="1" t="n"/>
      <c r="O105" s="1" t="n"/>
    </row>
    <row r="106" ht="22.5" customHeight="1">
      <c r="A106" s="12" t="inlineStr">
        <is>
          <t>Free from Strongside Formation · strongsideformation.com</t>
        </is>
      </c>
      <c r="B106" s="1" t="n"/>
      <c r="C106" s="1" t="n"/>
      <c r="D106" s="1" t="n"/>
      <c r="E106" s="1" t="n"/>
      <c r="F106" s="1" t="n"/>
      <c r="G106" s="1" t="n"/>
      <c r="H106" s="1" t="n"/>
      <c r="I106" s="1" t="n"/>
      <c r="J106" s="1" t="n"/>
      <c r="K106" s="1" t="n"/>
      <c r="L106" s="1" t="n"/>
      <c r="M106" s="1" t="n"/>
      <c r="N106" s="1" t="n"/>
      <c r="O106" s="1" t="n"/>
    </row>
    <row r="107">
      <c r="A107" s="1" t="n"/>
      <c r="B107" s="1" t="n"/>
      <c r="C107" s="1" t="n"/>
      <c r="D107" s="1" t="n"/>
      <c r="E107" s="1" t="n"/>
      <c r="F107" s="1" t="n"/>
      <c r="G107" s="1" t="n"/>
      <c r="H107" s="1" t="n"/>
      <c r="I107" s="1" t="n"/>
      <c r="J107" s="1" t="n"/>
      <c r="K107" s="1" t="n"/>
      <c r="L107" s="1" t="n"/>
      <c r="M107" s="1" t="n"/>
      <c r="N107" s="1" t="n"/>
      <c r="O107" s="1" t="n"/>
    </row>
  </sheetData>
  <conditionalFormatting sqref="K5:L104">
    <cfRule type="expression" priority="1" dxfId="0">
      <formula>OR($L5="Done",$L5="Ready to sell",$L5="Renewed",$L5="Active")</formula>
    </cfRule>
    <cfRule type="expression" priority="2" dxfId="1">
      <formula>OR($L5="Overdue",$L5="Expired",$L5="Due soon",$L5="CE behind",$L5="Follow up")</formula>
    </cfRule>
    <cfRule type="expression" priority="3" dxfId="2">
      <formula>OR($L5="Coming up",$L5="Renew now",$L5="Add a date")</formula>
    </cfRule>
  </conditionalFormatting>
  <conditionalFormatting sqref="A5:N104">
    <cfRule type="expression" priority="4" dxfId="3">
      <formula>LEFT($A5,7)="EXAMPLE"</formula>
    </cfRule>
  </conditionalFormatting>
  <dataValidations count="1">
    <dataValidation sqref="C5:C104" showDropDown="0" showInputMessage="0" showErrorMessage="0" allowBlank="1" type="list">
      <formula1>"Resident,Non-resident"</formula1>
    </dataValidation>
  </dataValidations>
  <pageMargins left="0.4" right="0.4" top="0.5" bottom="0.6" header="0.5" footer="0.5"/>
  <pageSetup orientation="landscape" paperSize="1" fitToHeight="0" fitToWidth="1"/>
  <headerFooter>
    <oddHeader/>
    <oddFooter>&amp;L&amp;"Courier New"&amp;8 Free from Strongside Formation · strongsideformation.com&amp;R&amp;"Courier New"&amp;8 Page &amp;P of &amp;N</oddFooter>
    <evenHeader/>
    <evenFooter/>
    <firstHeader/>
    <firstFooter/>
  </headerFooter>
</worksheet>
</file>

<file path=xl/worksheets/sheet4.xml><?xml version="1.0" encoding="utf-8"?>
<worksheet xmlns="http://schemas.openxmlformats.org/spreadsheetml/2006/main">
  <sheetPr>
    <tabColor rgb="002E7347"/>
    <outlinePr summaryBelow="1" summaryRight="1"/>
    <pageSetUpPr fitToPage="1"/>
  </sheetPr>
  <dimension ref="A1:N10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6.43" customWidth="1" min="1" max="1"/>
    <col width="23.57" customWidth="1" min="2" max="2"/>
    <col width="22.14" customWidth="1" min="3" max="3"/>
    <col width="18.14" customWidth="1" min="4" max="4"/>
    <col width="16.43" customWidth="1" min="5" max="5"/>
    <col width="18.14" customWidth="1" min="6" max="6"/>
    <col width="14.71" customWidth="1" min="7" max="7"/>
    <col width="17" customWidth="1" min="8" max="8"/>
    <col width="17.86" customWidth="1" min="9" max="9"/>
    <col width="16.43" customWidth="1" min="10" max="10"/>
    <col width="16.43" customWidth="1" min="11" max="11"/>
    <col width="26.43" customWidth="1" min="12" max="12"/>
    <col width="39.29" customWidth="1" min="13" max="13"/>
    <col width="2.71" customWidth="1" min="14" max="14"/>
  </cols>
  <sheetData>
    <row r="1" ht="39" customHeight="1">
      <c r="A1" s="13" t="inlineStr">
        <is>
          <t>Carrier Contracts</t>
        </is>
      </c>
      <c r="B1" s="1" t="n"/>
      <c r="C1" s="1" t="n"/>
      <c r="D1" s="1" t="n"/>
      <c r="E1" s="1" t="n"/>
      <c r="F1" s="1" t="n"/>
      <c r="G1" s="1" t="n"/>
      <c r="H1" s="1" t="n"/>
      <c r="I1" s="1" t="n"/>
      <c r="J1" s="1" t="n"/>
      <c r="K1" s="1" t="n"/>
      <c r="L1" s="1" t="n"/>
      <c r="M1" s="1" t="n"/>
      <c r="N1" s="1" t="n"/>
    </row>
    <row r="2" ht="16.5" customHeight="1">
      <c r="A2" s="14" t="inlineStr">
        <is>
          <t>One row per contract request. Anything waiting 14 days or more gets flagged.</t>
        </is>
      </c>
      <c r="B2" s="1" t="n"/>
      <c r="C2" s="1" t="n"/>
      <c r="D2" s="1" t="n"/>
      <c r="E2" s="1" t="n"/>
      <c r="F2" s="1" t="n"/>
      <c r="G2" s="1" t="n"/>
      <c r="H2" s="1" t="n"/>
      <c r="I2" s="1" t="n"/>
      <c r="J2" s="1" t="n"/>
      <c r="K2" s="1" t="n"/>
      <c r="L2" s="1" t="n"/>
      <c r="M2" s="1" t="n"/>
      <c r="N2" s="1" t="n"/>
    </row>
    <row r="3" ht="21" customHeight="1">
      <c r="A3" s="15" t="inlineStr">
        <is>
          <t>Type in the white columns. Grey (auto) columns fill in on their own.</t>
        </is>
      </c>
      <c r="B3" s="1" t="n"/>
      <c r="C3" s="1" t="n"/>
      <c r="D3" s="1" t="n"/>
      <c r="E3" s="1" t="n"/>
      <c r="F3" s="1" t="n"/>
      <c r="G3" s="1" t="n"/>
      <c r="H3" s="1" t="n"/>
      <c r="I3" s="1" t="n"/>
      <c r="J3" s="1" t="n"/>
      <c r="K3" s="1" t="n"/>
      <c r="L3" s="1" t="n"/>
      <c r="M3" s="1" t="n"/>
      <c r="N3" s="1" t="n"/>
    </row>
    <row r="4" ht="31.5" customHeight="1">
      <c r="A4" s="16" t="inlineStr">
        <is>
          <t>Agent</t>
        </is>
      </c>
      <c r="B4" s="16" t="inlineStr">
        <is>
          <t>Carrier</t>
        </is>
      </c>
      <c r="C4" s="16" t="inlineStr">
        <is>
          <t>Product line</t>
        </is>
      </c>
      <c r="D4" s="16" t="inlineStr">
        <is>
          <t>Submitted through</t>
        </is>
      </c>
      <c r="E4" s="16" t="inlineStr">
        <is>
          <t>Submitted date</t>
        </is>
      </c>
      <c r="F4" s="16" t="inlineStr">
        <is>
          <t>Contract status</t>
        </is>
      </c>
      <c r="G4" s="17" t="inlineStr">
        <is>
          <t>Days waiting (auto)</t>
        </is>
      </c>
      <c r="H4" s="17" t="inlineStr">
        <is>
          <t>14+ day flag (auto)</t>
        </is>
      </c>
      <c r="I4" s="16" t="inlineStr">
        <is>
          <t>Writing number</t>
        </is>
      </c>
      <c r="J4" s="16" t="inlineStr">
        <is>
          <t>Approved date</t>
        </is>
      </c>
      <c r="K4" s="16" t="inlineStr">
        <is>
          <t>Last follow-up</t>
        </is>
      </c>
      <c r="L4" s="16" t="inlineStr">
        <is>
          <t>Who to call</t>
        </is>
      </c>
      <c r="M4" s="16" t="inlineStr">
        <is>
          <t>Notes</t>
        </is>
      </c>
      <c r="N4" s="1" t="n"/>
    </row>
    <row r="5" ht="22.5" customHeight="1">
      <c r="A5" s="18" t="inlineStr">
        <is>
          <t>EXAMPLE – Jane Agent</t>
        </is>
      </c>
      <c r="B5" s="19" t="inlineStr">
        <is>
          <t>Carrier D (example)</t>
        </is>
      </c>
      <c r="C5" s="19" t="inlineStr">
        <is>
          <t>Final expense</t>
        </is>
      </c>
      <c r="D5" s="19" t="inlineStr">
        <is>
          <t>FMO / IMO</t>
        </is>
      </c>
      <c r="E5" s="21" t="n">
        <v>46309</v>
      </c>
      <c r="F5" s="19" t="inlineStr">
        <is>
          <t>Pending</t>
        </is>
      </c>
      <c r="G5" s="22">
        <f>IF(E5="","",IF(J5&lt;&gt;"",J5-E5,TODAY()-E5))</f>
        <v/>
      </c>
      <c r="H5" s="23">
        <f>IF(B5="","",IF(OR(F5="Active",J5&lt;&gt;""),"Active",IF(E5="","Add a date",IF(G5&gt;=14,"Follow up","Waiting"))))</f>
        <v/>
      </c>
      <c r="I5" s="19" t="n"/>
      <c r="J5" s="21" t="n"/>
      <c r="K5" s="21" t="n">
        <v>46321</v>
      </c>
      <c r="L5" s="19" t="inlineStr">
        <is>
          <t>FMO contracting</t>
        </is>
      </c>
      <c r="M5" s="24" t="inlineStr">
        <is>
          <t>Example row. Waiting 19 days, so it's flagged.</t>
        </is>
      </c>
      <c r="N5" s="1" t="n"/>
    </row>
    <row r="6" ht="22.5" customHeight="1">
      <c r="A6" s="25" t="inlineStr">
        <is>
          <t>EXAMPLE – Jane Agent</t>
        </is>
      </c>
      <c r="B6" s="26" t="inlineStr">
        <is>
          <t>Carrier E (example)</t>
        </is>
      </c>
      <c r="C6" s="26" t="inlineStr">
        <is>
          <t>Medicare Advantage</t>
        </is>
      </c>
      <c r="D6" s="26" t="inlineStr">
        <is>
          <t>FMO / IMO</t>
        </is>
      </c>
      <c r="E6" s="28" t="n">
        <v>46323</v>
      </c>
      <c r="F6" s="26" t="inlineStr">
        <is>
          <t>Submitted</t>
        </is>
      </c>
      <c r="G6" s="29">
        <f>IF(E6="","",IF(J6&lt;&gt;"",J6-E6,TODAY()-E6))</f>
        <v/>
      </c>
      <c r="H6" s="30">
        <f>IF(B6="","",IF(OR(F6="Active",J6&lt;&gt;""),"Active",IF(E6="","Add a date",IF(G6&gt;=14,"Follow up","Waiting"))))</f>
        <v/>
      </c>
      <c r="I6" s="26" t="n"/>
      <c r="J6" s="28" t="n"/>
      <c r="K6" s="28" t="n"/>
      <c r="L6" s="26" t="n"/>
      <c r="M6" s="31" t="inlineStr">
        <is>
          <t>Example row.</t>
        </is>
      </c>
      <c r="N6" s="1" t="n"/>
    </row>
    <row r="7" ht="22.5" customHeight="1">
      <c r="A7" s="18" t="inlineStr">
        <is>
          <t>EXAMPLE – Jane Agent</t>
        </is>
      </c>
      <c r="B7" s="19" t="inlineStr">
        <is>
          <t>Carrier F (example)</t>
        </is>
      </c>
      <c r="C7" s="19" t="inlineStr">
        <is>
          <t>Life</t>
        </is>
      </c>
      <c r="D7" s="19" t="inlineStr">
        <is>
          <t>Direct</t>
        </is>
      </c>
      <c r="E7" s="21" t="n">
        <v>46288</v>
      </c>
      <c r="F7" s="19" t="inlineStr">
        <is>
          <t>Active</t>
        </is>
      </c>
      <c r="G7" s="22">
        <f>IF(E7="","",IF(J7&lt;&gt;"",J7-E7,TODAY()-E7))</f>
        <v/>
      </c>
      <c r="H7" s="23">
        <f>IF(B7="","",IF(OR(F7="Active",J7&lt;&gt;""),"Active",IF(E7="","Add a date",IF(G7&gt;=14,"Follow up","Waiting"))))</f>
        <v/>
      </c>
      <c r="I7" s="19" t="inlineStr">
        <is>
          <t>W-000000</t>
        </is>
      </c>
      <c r="J7" s="21" t="n">
        <v>46306</v>
      </c>
      <c r="K7" s="21" t="n"/>
      <c r="L7" s="19" t="n"/>
      <c r="M7" s="24" t="inlineStr">
        <is>
          <t>Example row. Approved, writing number in.</t>
        </is>
      </c>
      <c r="N7" s="1" t="n"/>
    </row>
    <row r="8" ht="22.5" customHeight="1">
      <c r="A8" s="25" t="n"/>
      <c r="B8" s="26" t="n"/>
      <c r="C8" s="26" t="n"/>
      <c r="D8" s="26" t="n"/>
      <c r="E8" s="28" t="n"/>
      <c r="F8" s="26" t="n"/>
      <c r="G8" s="29">
        <f>IF(E8="","",IF(J8&lt;&gt;"",J8-E8,TODAY()-E8))</f>
        <v/>
      </c>
      <c r="H8" s="30">
        <f>IF(B8="","",IF(OR(F8="Active",J8&lt;&gt;""),"Active",IF(E8="","Add a date",IF(G8&gt;=14,"Follow up","Waiting"))))</f>
        <v/>
      </c>
      <c r="I8" s="26" t="n"/>
      <c r="J8" s="28" t="n"/>
      <c r="K8" s="28" t="n"/>
      <c r="L8" s="26" t="n"/>
      <c r="M8" s="31" t="n"/>
      <c r="N8" s="1" t="n"/>
    </row>
    <row r="9" ht="22.5" customHeight="1">
      <c r="A9" s="18" t="n"/>
      <c r="B9" s="19" t="n"/>
      <c r="C9" s="19" t="n"/>
      <c r="D9" s="19" t="n"/>
      <c r="E9" s="21" t="n"/>
      <c r="F9" s="19" t="n"/>
      <c r="G9" s="22">
        <f>IF(E9="","",IF(J9&lt;&gt;"",J9-E9,TODAY()-E9))</f>
        <v/>
      </c>
      <c r="H9" s="23">
        <f>IF(B9="","",IF(OR(F9="Active",J9&lt;&gt;""),"Active",IF(E9="","Add a date",IF(G9&gt;=14,"Follow up","Waiting"))))</f>
        <v/>
      </c>
      <c r="I9" s="19" t="n"/>
      <c r="J9" s="21" t="n"/>
      <c r="K9" s="21" t="n"/>
      <c r="L9" s="19" t="n"/>
      <c r="M9" s="24" t="n"/>
      <c r="N9" s="1" t="n"/>
    </row>
    <row r="10" ht="22.5" customHeight="1">
      <c r="A10" s="25" t="n"/>
      <c r="B10" s="26" t="n"/>
      <c r="C10" s="26" t="n"/>
      <c r="D10" s="26" t="n"/>
      <c r="E10" s="28" t="n"/>
      <c r="F10" s="26" t="n"/>
      <c r="G10" s="29">
        <f>IF(E10="","",IF(J10&lt;&gt;"",J10-E10,TODAY()-E10))</f>
        <v/>
      </c>
      <c r="H10" s="30">
        <f>IF(B10="","",IF(OR(F10="Active",J10&lt;&gt;""),"Active",IF(E10="","Add a date",IF(G10&gt;=14,"Follow up","Waiting"))))</f>
        <v/>
      </c>
      <c r="I10" s="26" t="n"/>
      <c r="J10" s="28" t="n"/>
      <c r="K10" s="28" t="n"/>
      <c r="L10" s="26" t="n"/>
      <c r="M10" s="31" t="n"/>
      <c r="N10" s="1" t="n"/>
    </row>
    <row r="11" ht="22.5" customHeight="1">
      <c r="A11" s="18" t="n"/>
      <c r="B11" s="19" t="n"/>
      <c r="C11" s="19" t="n"/>
      <c r="D11" s="19" t="n"/>
      <c r="E11" s="21" t="n"/>
      <c r="F11" s="19" t="n"/>
      <c r="G11" s="22">
        <f>IF(E11="","",IF(J11&lt;&gt;"",J11-E11,TODAY()-E11))</f>
        <v/>
      </c>
      <c r="H11" s="23">
        <f>IF(B11="","",IF(OR(F11="Active",J11&lt;&gt;""),"Active",IF(E11="","Add a date",IF(G11&gt;=14,"Follow up","Waiting"))))</f>
        <v/>
      </c>
      <c r="I11" s="19" t="n"/>
      <c r="J11" s="21" t="n"/>
      <c r="K11" s="21" t="n"/>
      <c r="L11" s="19" t="n"/>
      <c r="M11" s="24" t="n"/>
      <c r="N11" s="1" t="n"/>
    </row>
    <row r="12" ht="22.5" customHeight="1">
      <c r="A12" s="25" t="n"/>
      <c r="B12" s="26" t="n"/>
      <c r="C12" s="26" t="n"/>
      <c r="D12" s="26" t="n"/>
      <c r="E12" s="28" t="n"/>
      <c r="F12" s="26" t="n"/>
      <c r="G12" s="29">
        <f>IF(E12="","",IF(J12&lt;&gt;"",J12-E12,TODAY()-E12))</f>
        <v/>
      </c>
      <c r="H12" s="30">
        <f>IF(B12="","",IF(OR(F12="Active",J12&lt;&gt;""),"Active",IF(E12="","Add a date",IF(G12&gt;=14,"Follow up","Waiting"))))</f>
        <v/>
      </c>
      <c r="I12" s="26" t="n"/>
      <c r="J12" s="28" t="n"/>
      <c r="K12" s="28" t="n"/>
      <c r="L12" s="26" t="n"/>
      <c r="M12" s="31" t="n"/>
      <c r="N12" s="1" t="n"/>
    </row>
    <row r="13" ht="22.5" customHeight="1">
      <c r="A13" s="18" t="n"/>
      <c r="B13" s="19" t="n"/>
      <c r="C13" s="19" t="n"/>
      <c r="D13" s="19" t="n"/>
      <c r="E13" s="21" t="n"/>
      <c r="F13" s="19" t="n"/>
      <c r="G13" s="22">
        <f>IF(E13="","",IF(J13&lt;&gt;"",J13-E13,TODAY()-E13))</f>
        <v/>
      </c>
      <c r="H13" s="23">
        <f>IF(B13="","",IF(OR(F13="Active",J13&lt;&gt;""),"Active",IF(E13="","Add a date",IF(G13&gt;=14,"Follow up","Waiting"))))</f>
        <v/>
      </c>
      <c r="I13" s="19" t="n"/>
      <c r="J13" s="21" t="n"/>
      <c r="K13" s="21" t="n"/>
      <c r="L13" s="19" t="n"/>
      <c r="M13" s="24" t="n"/>
      <c r="N13" s="1" t="n"/>
    </row>
    <row r="14" ht="22.5" customHeight="1">
      <c r="A14" s="25" t="n"/>
      <c r="B14" s="26" t="n"/>
      <c r="C14" s="26" t="n"/>
      <c r="D14" s="26" t="n"/>
      <c r="E14" s="28" t="n"/>
      <c r="F14" s="26" t="n"/>
      <c r="G14" s="29">
        <f>IF(E14="","",IF(J14&lt;&gt;"",J14-E14,TODAY()-E14))</f>
        <v/>
      </c>
      <c r="H14" s="30">
        <f>IF(B14="","",IF(OR(F14="Active",J14&lt;&gt;""),"Active",IF(E14="","Add a date",IF(G14&gt;=14,"Follow up","Waiting"))))</f>
        <v/>
      </c>
      <c r="I14" s="26" t="n"/>
      <c r="J14" s="28" t="n"/>
      <c r="K14" s="28" t="n"/>
      <c r="L14" s="26" t="n"/>
      <c r="M14" s="31" t="n"/>
      <c r="N14" s="1" t="n"/>
    </row>
    <row r="15" ht="22.5" customHeight="1">
      <c r="A15" s="18" t="n"/>
      <c r="B15" s="19" t="n"/>
      <c r="C15" s="19" t="n"/>
      <c r="D15" s="19" t="n"/>
      <c r="E15" s="21" t="n"/>
      <c r="F15" s="19" t="n"/>
      <c r="G15" s="22">
        <f>IF(E15="","",IF(J15&lt;&gt;"",J15-E15,TODAY()-E15))</f>
        <v/>
      </c>
      <c r="H15" s="23">
        <f>IF(B15="","",IF(OR(F15="Active",J15&lt;&gt;""),"Active",IF(E15="","Add a date",IF(G15&gt;=14,"Follow up","Waiting"))))</f>
        <v/>
      </c>
      <c r="I15" s="19" t="n"/>
      <c r="J15" s="21" t="n"/>
      <c r="K15" s="21" t="n"/>
      <c r="L15" s="19" t="n"/>
      <c r="M15" s="24" t="n"/>
      <c r="N15" s="1" t="n"/>
    </row>
    <row r="16" ht="22.5" customHeight="1">
      <c r="A16" s="25" t="n"/>
      <c r="B16" s="26" t="n"/>
      <c r="C16" s="26" t="n"/>
      <c r="D16" s="26" t="n"/>
      <c r="E16" s="28" t="n"/>
      <c r="F16" s="26" t="n"/>
      <c r="G16" s="29">
        <f>IF(E16="","",IF(J16&lt;&gt;"",J16-E16,TODAY()-E16))</f>
        <v/>
      </c>
      <c r="H16" s="30">
        <f>IF(B16="","",IF(OR(F16="Active",J16&lt;&gt;""),"Active",IF(E16="","Add a date",IF(G16&gt;=14,"Follow up","Waiting"))))</f>
        <v/>
      </c>
      <c r="I16" s="26" t="n"/>
      <c r="J16" s="28" t="n"/>
      <c r="K16" s="28" t="n"/>
      <c r="L16" s="26" t="n"/>
      <c r="M16" s="31" t="n"/>
      <c r="N16" s="1" t="n"/>
    </row>
    <row r="17" ht="22.5" customHeight="1">
      <c r="A17" s="18" t="n"/>
      <c r="B17" s="19" t="n"/>
      <c r="C17" s="19" t="n"/>
      <c r="D17" s="19" t="n"/>
      <c r="E17" s="21" t="n"/>
      <c r="F17" s="19" t="n"/>
      <c r="G17" s="22">
        <f>IF(E17="","",IF(J17&lt;&gt;"",J17-E17,TODAY()-E17))</f>
        <v/>
      </c>
      <c r="H17" s="23">
        <f>IF(B17="","",IF(OR(F17="Active",J17&lt;&gt;""),"Active",IF(E17="","Add a date",IF(G17&gt;=14,"Follow up","Waiting"))))</f>
        <v/>
      </c>
      <c r="I17" s="19" t="n"/>
      <c r="J17" s="21" t="n"/>
      <c r="K17" s="21" t="n"/>
      <c r="L17" s="19" t="n"/>
      <c r="M17" s="24" t="n"/>
      <c r="N17" s="1" t="n"/>
    </row>
    <row r="18" ht="22.5" customHeight="1">
      <c r="A18" s="25" t="n"/>
      <c r="B18" s="26" t="n"/>
      <c r="C18" s="26" t="n"/>
      <c r="D18" s="26" t="n"/>
      <c r="E18" s="28" t="n"/>
      <c r="F18" s="26" t="n"/>
      <c r="G18" s="29">
        <f>IF(E18="","",IF(J18&lt;&gt;"",J18-E18,TODAY()-E18))</f>
        <v/>
      </c>
      <c r="H18" s="30">
        <f>IF(B18="","",IF(OR(F18="Active",J18&lt;&gt;""),"Active",IF(E18="","Add a date",IF(G18&gt;=14,"Follow up","Waiting"))))</f>
        <v/>
      </c>
      <c r="I18" s="26" t="n"/>
      <c r="J18" s="28" t="n"/>
      <c r="K18" s="28" t="n"/>
      <c r="L18" s="26" t="n"/>
      <c r="M18" s="31" t="n"/>
      <c r="N18" s="1" t="n"/>
    </row>
    <row r="19" ht="22.5" customHeight="1">
      <c r="A19" s="18" t="n"/>
      <c r="B19" s="19" t="n"/>
      <c r="C19" s="19" t="n"/>
      <c r="D19" s="19" t="n"/>
      <c r="E19" s="21" t="n"/>
      <c r="F19" s="19" t="n"/>
      <c r="G19" s="22">
        <f>IF(E19="","",IF(J19&lt;&gt;"",J19-E19,TODAY()-E19))</f>
        <v/>
      </c>
      <c r="H19" s="23">
        <f>IF(B19="","",IF(OR(F19="Active",J19&lt;&gt;""),"Active",IF(E19="","Add a date",IF(G19&gt;=14,"Follow up","Waiting"))))</f>
        <v/>
      </c>
      <c r="I19" s="19" t="n"/>
      <c r="J19" s="21" t="n"/>
      <c r="K19" s="21" t="n"/>
      <c r="L19" s="19" t="n"/>
      <c r="M19" s="24" t="n"/>
      <c r="N19" s="1" t="n"/>
    </row>
    <row r="20" ht="22.5" customHeight="1">
      <c r="A20" s="25" t="n"/>
      <c r="B20" s="26" t="n"/>
      <c r="C20" s="26" t="n"/>
      <c r="D20" s="26" t="n"/>
      <c r="E20" s="28" t="n"/>
      <c r="F20" s="26" t="n"/>
      <c r="G20" s="29">
        <f>IF(E20="","",IF(J20&lt;&gt;"",J20-E20,TODAY()-E20))</f>
        <v/>
      </c>
      <c r="H20" s="30">
        <f>IF(B20="","",IF(OR(F20="Active",J20&lt;&gt;""),"Active",IF(E20="","Add a date",IF(G20&gt;=14,"Follow up","Waiting"))))</f>
        <v/>
      </c>
      <c r="I20" s="26" t="n"/>
      <c r="J20" s="28" t="n"/>
      <c r="K20" s="28" t="n"/>
      <c r="L20" s="26" t="n"/>
      <c r="M20" s="31" t="n"/>
      <c r="N20" s="1" t="n"/>
    </row>
    <row r="21" ht="22.5" customHeight="1">
      <c r="A21" s="18" t="n"/>
      <c r="B21" s="19" t="n"/>
      <c r="C21" s="19" t="n"/>
      <c r="D21" s="19" t="n"/>
      <c r="E21" s="21" t="n"/>
      <c r="F21" s="19" t="n"/>
      <c r="G21" s="22">
        <f>IF(E21="","",IF(J21&lt;&gt;"",J21-E21,TODAY()-E21))</f>
        <v/>
      </c>
      <c r="H21" s="23">
        <f>IF(B21="","",IF(OR(F21="Active",J21&lt;&gt;""),"Active",IF(E21="","Add a date",IF(G21&gt;=14,"Follow up","Waiting"))))</f>
        <v/>
      </c>
      <c r="I21" s="19" t="n"/>
      <c r="J21" s="21" t="n"/>
      <c r="K21" s="21" t="n"/>
      <c r="L21" s="19" t="n"/>
      <c r="M21" s="24" t="n"/>
      <c r="N21" s="1" t="n"/>
    </row>
    <row r="22" ht="22.5" customHeight="1">
      <c r="A22" s="25" t="n"/>
      <c r="B22" s="26" t="n"/>
      <c r="C22" s="26" t="n"/>
      <c r="D22" s="26" t="n"/>
      <c r="E22" s="28" t="n"/>
      <c r="F22" s="26" t="n"/>
      <c r="G22" s="29">
        <f>IF(E22="","",IF(J22&lt;&gt;"",J22-E22,TODAY()-E22))</f>
        <v/>
      </c>
      <c r="H22" s="30">
        <f>IF(B22="","",IF(OR(F22="Active",J22&lt;&gt;""),"Active",IF(E22="","Add a date",IF(G22&gt;=14,"Follow up","Waiting"))))</f>
        <v/>
      </c>
      <c r="I22" s="26" t="n"/>
      <c r="J22" s="28" t="n"/>
      <c r="K22" s="28" t="n"/>
      <c r="L22" s="26" t="n"/>
      <c r="M22" s="31" t="n"/>
      <c r="N22" s="1" t="n"/>
    </row>
    <row r="23" ht="22.5" customHeight="1">
      <c r="A23" s="18" t="n"/>
      <c r="B23" s="19" t="n"/>
      <c r="C23" s="19" t="n"/>
      <c r="D23" s="19" t="n"/>
      <c r="E23" s="21" t="n"/>
      <c r="F23" s="19" t="n"/>
      <c r="G23" s="22">
        <f>IF(E23="","",IF(J23&lt;&gt;"",J23-E23,TODAY()-E23))</f>
        <v/>
      </c>
      <c r="H23" s="23">
        <f>IF(B23="","",IF(OR(F23="Active",J23&lt;&gt;""),"Active",IF(E23="","Add a date",IF(G23&gt;=14,"Follow up","Waiting"))))</f>
        <v/>
      </c>
      <c r="I23" s="19" t="n"/>
      <c r="J23" s="21" t="n"/>
      <c r="K23" s="21" t="n"/>
      <c r="L23" s="19" t="n"/>
      <c r="M23" s="24" t="n"/>
      <c r="N23" s="1" t="n"/>
    </row>
    <row r="24" ht="22.5" customHeight="1">
      <c r="A24" s="25" t="n"/>
      <c r="B24" s="26" t="n"/>
      <c r="C24" s="26" t="n"/>
      <c r="D24" s="26" t="n"/>
      <c r="E24" s="28" t="n"/>
      <c r="F24" s="26" t="n"/>
      <c r="G24" s="29">
        <f>IF(E24="","",IF(J24&lt;&gt;"",J24-E24,TODAY()-E24))</f>
        <v/>
      </c>
      <c r="H24" s="30">
        <f>IF(B24="","",IF(OR(F24="Active",J24&lt;&gt;""),"Active",IF(E24="","Add a date",IF(G24&gt;=14,"Follow up","Waiting"))))</f>
        <v/>
      </c>
      <c r="I24" s="26" t="n"/>
      <c r="J24" s="28" t="n"/>
      <c r="K24" s="28" t="n"/>
      <c r="L24" s="26" t="n"/>
      <c r="M24" s="31" t="n"/>
      <c r="N24" s="1" t="n"/>
    </row>
    <row r="25" ht="22.5" customHeight="1">
      <c r="A25" s="18" t="n"/>
      <c r="B25" s="19" t="n"/>
      <c r="C25" s="19" t="n"/>
      <c r="D25" s="19" t="n"/>
      <c r="E25" s="21" t="n"/>
      <c r="F25" s="19" t="n"/>
      <c r="G25" s="22">
        <f>IF(E25="","",IF(J25&lt;&gt;"",J25-E25,TODAY()-E25))</f>
        <v/>
      </c>
      <c r="H25" s="23">
        <f>IF(B25="","",IF(OR(F25="Active",J25&lt;&gt;""),"Active",IF(E25="","Add a date",IF(G25&gt;=14,"Follow up","Waiting"))))</f>
        <v/>
      </c>
      <c r="I25" s="19" t="n"/>
      <c r="J25" s="21" t="n"/>
      <c r="K25" s="21" t="n"/>
      <c r="L25" s="19" t="n"/>
      <c r="M25" s="24" t="n"/>
      <c r="N25" s="1" t="n"/>
    </row>
    <row r="26" ht="22.5" customHeight="1">
      <c r="A26" s="25" t="n"/>
      <c r="B26" s="26" t="n"/>
      <c r="C26" s="26" t="n"/>
      <c r="D26" s="26" t="n"/>
      <c r="E26" s="28" t="n"/>
      <c r="F26" s="26" t="n"/>
      <c r="G26" s="29">
        <f>IF(E26="","",IF(J26&lt;&gt;"",J26-E26,TODAY()-E26))</f>
        <v/>
      </c>
      <c r="H26" s="30">
        <f>IF(B26="","",IF(OR(F26="Active",J26&lt;&gt;""),"Active",IF(E26="","Add a date",IF(G26&gt;=14,"Follow up","Waiting"))))</f>
        <v/>
      </c>
      <c r="I26" s="26" t="n"/>
      <c r="J26" s="28" t="n"/>
      <c r="K26" s="28" t="n"/>
      <c r="L26" s="26" t="n"/>
      <c r="M26" s="31" t="n"/>
      <c r="N26" s="1" t="n"/>
    </row>
    <row r="27" ht="22.5" customHeight="1">
      <c r="A27" s="18" t="n"/>
      <c r="B27" s="19" t="n"/>
      <c r="C27" s="19" t="n"/>
      <c r="D27" s="19" t="n"/>
      <c r="E27" s="21" t="n"/>
      <c r="F27" s="19" t="n"/>
      <c r="G27" s="22">
        <f>IF(E27="","",IF(J27&lt;&gt;"",J27-E27,TODAY()-E27))</f>
        <v/>
      </c>
      <c r="H27" s="23">
        <f>IF(B27="","",IF(OR(F27="Active",J27&lt;&gt;""),"Active",IF(E27="","Add a date",IF(G27&gt;=14,"Follow up","Waiting"))))</f>
        <v/>
      </c>
      <c r="I27" s="19" t="n"/>
      <c r="J27" s="21" t="n"/>
      <c r="K27" s="21" t="n"/>
      <c r="L27" s="19" t="n"/>
      <c r="M27" s="24" t="n"/>
      <c r="N27" s="1" t="n"/>
    </row>
    <row r="28" ht="22.5" customHeight="1">
      <c r="A28" s="25" t="n"/>
      <c r="B28" s="26" t="n"/>
      <c r="C28" s="26" t="n"/>
      <c r="D28" s="26" t="n"/>
      <c r="E28" s="28" t="n"/>
      <c r="F28" s="26" t="n"/>
      <c r="G28" s="29">
        <f>IF(E28="","",IF(J28&lt;&gt;"",J28-E28,TODAY()-E28))</f>
        <v/>
      </c>
      <c r="H28" s="30">
        <f>IF(B28="","",IF(OR(F28="Active",J28&lt;&gt;""),"Active",IF(E28="","Add a date",IF(G28&gt;=14,"Follow up","Waiting"))))</f>
        <v/>
      </c>
      <c r="I28" s="26" t="n"/>
      <c r="J28" s="28" t="n"/>
      <c r="K28" s="28" t="n"/>
      <c r="L28" s="26" t="n"/>
      <c r="M28" s="31" t="n"/>
      <c r="N28" s="1" t="n"/>
    </row>
    <row r="29" ht="22.5" customHeight="1">
      <c r="A29" s="18" t="n"/>
      <c r="B29" s="19" t="n"/>
      <c r="C29" s="19" t="n"/>
      <c r="D29" s="19" t="n"/>
      <c r="E29" s="21" t="n"/>
      <c r="F29" s="19" t="n"/>
      <c r="G29" s="22">
        <f>IF(E29="","",IF(J29&lt;&gt;"",J29-E29,TODAY()-E29))</f>
        <v/>
      </c>
      <c r="H29" s="23">
        <f>IF(B29="","",IF(OR(F29="Active",J29&lt;&gt;""),"Active",IF(E29="","Add a date",IF(G29&gt;=14,"Follow up","Waiting"))))</f>
        <v/>
      </c>
      <c r="I29" s="19" t="n"/>
      <c r="J29" s="21" t="n"/>
      <c r="K29" s="21" t="n"/>
      <c r="L29" s="19" t="n"/>
      <c r="M29" s="24" t="n"/>
      <c r="N29" s="1" t="n"/>
    </row>
    <row r="30" ht="22.5" customHeight="1">
      <c r="A30" s="25" t="n"/>
      <c r="B30" s="26" t="n"/>
      <c r="C30" s="26" t="n"/>
      <c r="D30" s="26" t="n"/>
      <c r="E30" s="28" t="n"/>
      <c r="F30" s="26" t="n"/>
      <c r="G30" s="29">
        <f>IF(E30="","",IF(J30&lt;&gt;"",J30-E30,TODAY()-E30))</f>
        <v/>
      </c>
      <c r="H30" s="30">
        <f>IF(B30="","",IF(OR(F30="Active",J30&lt;&gt;""),"Active",IF(E30="","Add a date",IF(G30&gt;=14,"Follow up","Waiting"))))</f>
        <v/>
      </c>
      <c r="I30" s="26" t="n"/>
      <c r="J30" s="28" t="n"/>
      <c r="K30" s="28" t="n"/>
      <c r="L30" s="26" t="n"/>
      <c r="M30" s="31" t="n"/>
      <c r="N30" s="1" t="n"/>
    </row>
    <row r="31" ht="22.5" customHeight="1">
      <c r="A31" s="18" t="n"/>
      <c r="B31" s="19" t="n"/>
      <c r="C31" s="19" t="n"/>
      <c r="D31" s="19" t="n"/>
      <c r="E31" s="21" t="n"/>
      <c r="F31" s="19" t="n"/>
      <c r="G31" s="22">
        <f>IF(E31="","",IF(J31&lt;&gt;"",J31-E31,TODAY()-E31))</f>
        <v/>
      </c>
      <c r="H31" s="23">
        <f>IF(B31="","",IF(OR(F31="Active",J31&lt;&gt;""),"Active",IF(E31="","Add a date",IF(G31&gt;=14,"Follow up","Waiting"))))</f>
        <v/>
      </c>
      <c r="I31" s="19" t="n"/>
      <c r="J31" s="21" t="n"/>
      <c r="K31" s="21" t="n"/>
      <c r="L31" s="19" t="n"/>
      <c r="M31" s="24" t="n"/>
      <c r="N31" s="1" t="n"/>
    </row>
    <row r="32" ht="22.5" customHeight="1">
      <c r="A32" s="25" t="n"/>
      <c r="B32" s="26" t="n"/>
      <c r="C32" s="26" t="n"/>
      <c r="D32" s="26" t="n"/>
      <c r="E32" s="28" t="n"/>
      <c r="F32" s="26" t="n"/>
      <c r="G32" s="29">
        <f>IF(E32="","",IF(J32&lt;&gt;"",J32-E32,TODAY()-E32))</f>
        <v/>
      </c>
      <c r="H32" s="30">
        <f>IF(B32="","",IF(OR(F32="Active",J32&lt;&gt;""),"Active",IF(E32="","Add a date",IF(G32&gt;=14,"Follow up","Waiting"))))</f>
        <v/>
      </c>
      <c r="I32" s="26" t="n"/>
      <c r="J32" s="28" t="n"/>
      <c r="K32" s="28" t="n"/>
      <c r="L32" s="26" t="n"/>
      <c r="M32" s="31" t="n"/>
      <c r="N32" s="1" t="n"/>
    </row>
    <row r="33" ht="22.5" customHeight="1">
      <c r="A33" s="18" t="n"/>
      <c r="B33" s="19" t="n"/>
      <c r="C33" s="19" t="n"/>
      <c r="D33" s="19" t="n"/>
      <c r="E33" s="21" t="n"/>
      <c r="F33" s="19" t="n"/>
      <c r="G33" s="22">
        <f>IF(E33="","",IF(J33&lt;&gt;"",J33-E33,TODAY()-E33))</f>
        <v/>
      </c>
      <c r="H33" s="23">
        <f>IF(B33="","",IF(OR(F33="Active",J33&lt;&gt;""),"Active",IF(E33="","Add a date",IF(G33&gt;=14,"Follow up","Waiting"))))</f>
        <v/>
      </c>
      <c r="I33" s="19" t="n"/>
      <c r="J33" s="21" t="n"/>
      <c r="K33" s="21" t="n"/>
      <c r="L33" s="19" t="n"/>
      <c r="M33" s="24" t="n"/>
      <c r="N33" s="1" t="n"/>
    </row>
    <row r="34" ht="22.5" customHeight="1">
      <c r="A34" s="25" t="n"/>
      <c r="B34" s="26" t="n"/>
      <c r="C34" s="26" t="n"/>
      <c r="D34" s="26" t="n"/>
      <c r="E34" s="28" t="n"/>
      <c r="F34" s="26" t="n"/>
      <c r="G34" s="29">
        <f>IF(E34="","",IF(J34&lt;&gt;"",J34-E34,TODAY()-E34))</f>
        <v/>
      </c>
      <c r="H34" s="30">
        <f>IF(B34="","",IF(OR(F34="Active",J34&lt;&gt;""),"Active",IF(E34="","Add a date",IF(G34&gt;=14,"Follow up","Waiting"))))</f>
        <v/>
      </c>
      <c r="I34" s="26" t="n"/>
      <c r="J34" s="28" t="n"/>
      <c r="K34" s="28" t="n"/>
      <c r="L34" s="26" t="n"/>
      <c r="M34" s="31" t="n"/>
      <c r="N34" s="1" t="n"/>
    </row>
    <row r="35" ht="22.5" customHeight="1">
      <c r="A35" s="18" t="n"/>
      <c r="B35" s="19" t="n"/>
      <c r="C35" s="19" t="n"/>
      <c r="D35" s="19" t="n"/>
      <c r="E35" s="21" t="n"/>
      <c r="F35" s="19" t="n"/>
      <c r="G35" s="22">
        <f>IF(E35="","",IF(J35&lt;&gt;"",J35-E35,TODAY()-E35))</f>
        <v/>
      </c>
      <c r="H35" s="23">
        <f>IF(B35="","",IF(OR(F35="Active",J35&lt;&gt;""),"Active",IF(E35="","Add a date",IF(G35&gt;=14,"Follow up","Waiting"))))</f>
        <v/>
      </c>
      <c r="I35" s="19" t="n"/>
      <c r="J35" s="21" t="n"/>
      <c r="K35" s="21" t="n"/>
      <c r="L35" s="19" t="n"/>
      <c r="M35" s="24" t="n"/>
      <c r="N35" s="1" t="n"/>
    </row>
    <row r="36" ht="22.5" customHeight="1">
      <c r="A36" s="25" t="n"/>
      <c r="B36" s="26" t="n"/>
      <c r="C36" s="26" t="n"/>
      <c r="D36" s="26" t="n"/>
      <c r="E36" s="28" t="n"/>
      <c r="F36" s="26" t="n"/>
      <c r="G36" s="29">
        <f>IF(E36="","",IF(J36&lt;&gt;"",J36-E36,TODAY()-E36))</f>
        <v/>
      </c>
      <c r="H36" s="30">
        <f>IF(B36="","",IF(OR(F36="Active",J36&lt;&gt;""),"Active",IF(E36="","Add a date",IF(G36&gt;=14,"Follow up","Waiting"))))</f>
        <v/>
      </c>
      <c r="I36" s="26" t="n"/>
      <c r="J36" s="28" t="n"/>
      <c r="K36" s="28" t="n"/>
      <c r="L36" s="26" t="n"/>
      <c r="M36" s="31" t="n"/>
      <c r="N36" s="1" t="n"/>
    </row>
    <row r="37" ht="22.5" customHeight="1">
      <c r="A37" s="18" t="n"/>
      <c r="B37" s="19" t="n"/>
      <c r="C37" s="19" t="n"/>
      <c r="D37" s="19" t="n"/>
      <c r="E37" s="21" t="n"/>
      <c r="F37" s="19" t="n"/>
      <c r="G37" s="22">
        <f>IF(E37="","",IF(J37&lt;&gt;"",J37-E37,TODAY()-E37))</f>
        <v/>
      </c>
      <c r="H37" s="23">
        <f>IF(B37="","",IF(OR(F37="Active",J37&lt;&gt;""),"Active",IF(E37="","Add a date",IF(G37&gt;=14,"Follow up","Waiting"))))</f>
        <v/>
      </c>
      <c r="I37" s="19" t="n"/>
      <c r="J37" s="21" t="n"/>
      <c r="K37" s="21" t="n"/>
      <c r="L37" s="19" t="n"/>
      <c r="M37" s="24" t="n"/>
      <c r="N37" s="1" t="n"/>
    </row>
    <row r="38" ht="22.5" customHeight="1">
      <c r="A38" s="25" t="n"/>
      <c r="B38" s="26" t="n"/>
      <c r="C38" s="26" t="n"/>
      <c r="D38" s="26" t="n"/>
      <c r="E38" s="28" t="n"/>
      <c r="F38" s="26" t="n"/>
      <c r="G38" s="29">
        <f>IF(E38="","",IF(J38&lt;&gt;"",J38-E38,TODAY()-E38))</f>
        <v/>
      </c>
      <c r="H38" s="30">
        <f>IF(B38="","",IF(OR(F38="Active",J38&lt;&gt;""),"Active",IF(E38="","Add a date",IF(G38&gt;=14,"Follow up","Waiting"))))</f>
        <v/>
      </c>
      <c r="I38" s="26" t="n"/>
      <c r="J38" s="28" t="n"/>
      <c r="K38" s="28" t="n"/>
      <c r="L38" s="26" t="n"/>
      <c r="M38" s="31" t="n"/>
      <c r="N38" s="1" t="n"/>
    </row>
    <row r="39" ht="22.5" customHeight="1">
      <c r="A39" s="18" t="n"/>
      <c r="B39" s="19" t="n"/>
      <c r="C39" s="19" t="n"/>
      <c r="D39" s="19" t="n"/>
      <c r="E39" s="21" t="n"/>
      <c r="F39" s="19" t="n"/>
      <c r="G39" s="22">
        <f>IF(E39="","",IF(J39&lt;&gt;"",J39-E39,TODAY()-E39))</f>
        <v/>
      </c>
      <c r="H39" s="23">
        <f>IF(B39="","",IF(OR(F39="Active",J39&lt;&gt;""),"Active",IF(E39="","Add a date",IF(G39&gt;=14,"Follow up","Waiting"))))</f>
        <v/>
      </c>
      <c r="I39" s="19" t="n"/>
      <c r="J39" s="21" t="n"/>
      <c r="K39" s="21" t="n"/>
      <c r="L39" s="19" t="n"/>
      <c r="M39" s="24" t="n"/>
      <c r="N39" s="1" t="n"/>
    </row>
    <row r="40" ht="22.5" customHeight="1">
      <c r="A40" s="25" t="n"/>
      <c r="B40" s="26" t="n"/>
      <c r="C40" s="26" t="n"/>
      <c r="D40" s="26" t="n"/>
      <c r="E40" s="28" t="n"/>
      <c r="F40" s="26" t="n"/>
      <c r="G40" s="29">
        <f>IF(E40="","",IF(J40&lt;&gt;"",J40-E40,TODAY()-E40))</f>
        <v/>
      </c>
      <c r="H40" s="30">
        <f>IF(B40="","",IF(OR(F40="Active",J40&lt;&gt;""),"Active",IF(E40="","Add a date",IF(G40&gt;=14,"Follow up","Waiting"))))</f>
        <v/>
      </c>
      <c r="I40" s="26" t="n"/>
      <c r="J40" s="28" t="n"/>
      <c r="K40" s="28" t="n"/>
      <c r="L40" s="26" t="n"/>
      <c r="M40" s="31" t="n"/>
      <c r="N40" s="1" t="n"/>
    </row>
    <row r="41" ht="22.5" customHeight="1">
      <c r="A41" s="18" t="n"/>
      <c r="B41" s="19" t="n"/>
      <c r="C41" s="19" t="n"/>
      <c r="D41" s="19" t="n"/>
      <c r="E41" s="21" t="n"/>
      <c r="F41" s="19" t="n"/>
      <c r="G41" s="22">
        <f>IF(E41="","",IF(J41&lt;&gt;"",J41-E41,TODAY()-E41))</f>
        <v/>
      </c>
      <c r="H41" s="23">
        <f>IF(B41="","",IF(OR(F41="Active",J41&lt;&gt;""),"Active",IF(E41="","Add a date",IF(G41&gt;=14,"Follow up","Waiting"))))</f>
        <v/>
      </c>
      <c r="I41" s="19" t="n"/>
      <c r="J41" s="21" t="n"/>
      <c r="K41" s="21" t="n"/>
      <c r="L41" s="19" t="n"/>
      <c r="M41" s="24" t="n"/>
      <c r="N41" s="1" t="n"/>
    </row>
    <row r="42" ht="22.5" customHeight="1">
      <c r="A42" s="25" t="n"/>
      <c r="B42" s="26" t="n"/>
      <c r="C42" s="26" t="n"/>
      <c r="D42" s="26" t="n"/>
      <c r="E42" s="28" t="n"/>
      <c r="F42" s="26" t="n"/>
      <c r="G42" s="29">
        <f>IF(E42="","",IF(J42&lt;&gt;"",J42-E42,TODAY()-E42))</f>
        <v/>
      </c>
      <c r="H42" s="30">
        <f>IF(B42="","",IF(OR(F42="Active",J42&lt;&gt;""),"Active",IF(E42="","Add a date",IF(G42&gt;=14,"Follow up","Waiting"))))</f>
        <v/>
      </c>
      <c r="I42" s="26" t="n"/>
      <c r="J42" s="28" t="n"/>
      <c r="K42" s="28" t="n"/>
      <c r="L42" s="26" t="n"/>
      <c r="M42" s="31" t="n"/>
      <c r="N42" s="1" t="n"/>
    </row>
    <row r="43" ht="22.5" customHeight="1">
      <c r="A43" s="18" t="n"/>
      <c r="B43" s="19" t="n"/>
      <c r="C43" s="19" t="n"/>
      <c r="D43" s="19" t="n"/>
      <c r="E43" s="21" t="n"/>
      <c r="F43" s="19" t="n"/>
      <c r="G43" s="22">
        <f>IF(E43="","",IF(J43&lt;&gt;"",J43-E43,TODAY()-E43))</f>
        <v/>
      </c>
      <c r="H43" s="23">
        <f>IF(B43="","",IF(OR(F43="Active",J43&lt;&gt;""),"Active",IF(E43="","Add a date",IF(G43&gt;=14,"Follow up","Waiting"))))</f>
        <v/>
      </c>
      <c r="I43" s="19" t="n"/>
      <c r="J43" s="21" t="n"/>
      <c r="K43" s="21" t="n"/>
      <c r="L43" s="19" t="n"/>
      <c r="M43" s="24" t="n"/>
      <c r="N43" s="1" t="n"/>
    </row>
    <row r="44" ht="22.5" customHeight="1">
      <c r="A44" s="25" t="n"/>
      <c r="B44" s="26" t="n"/>
      <c r="C44" s="26" t="n"/>
      <c r="D44" s="26" t="n"/>
      <c r="E44" s="28" t="n"/>
      <c r="F44" s="26" t="n"/>
      <c r="G44" s="29">
        <f>IF(E44="","",IF(J44&lt;&gt;"",J44-E44,TODAY()-E44))</f>
        <v/>
      </c>
      <c r="H44" s="30">
        <f>IF(B44="","",IF(OR(F44="Active",J44&lt;&gt;""),"Active",IF(E44="","Add a date",IF(G44&gt;=14,"Follow up","Waiting"))))</f>
        <v/>
      </c>
      <c r="I44" s="26" t="n"/>
      <c r="J44" s="28" t="n"/>
      <c r="K44" s="28" t="n"/>
      <c r="L44" s="26" t="n"/>
      <c r="M44" s="31" t="n"/>
      <c r="N44" s="1" t="n"/>
    </row>
    <row r="45" ht="22.5" customHeight="1">
      <c r="A45" s="18" t="n"/>
      <c r="B45" s="19" t="n"/>
      <c r="C45" s="19" t="n"/>
      <c r="D45" s="19" t="n"/>
      <c r="E45" s="21" t="n"/>
      <c r="F45" s="19" t="n"/>
      <c r="G45" s="22">
        <f>IF(E45="","",IF(J45&lt;&gt;"",J45-E45,TODAY()-E45))</f>
        <v/>
      </c>
      <c r="H45" s="23">
        <f>IF(B45="","",IF(OR(F45="Active",J45&lt;&gt;""),"Active",IF(E45="","Add a date",IF(G45&gt;=14,"Follow up","Waiting"))))</f>
        <v/>
      </c>
      <c r="I45" s="19" t="n"/>
      <c r="J45" s="21" t="n"/>
      <c r="K45" s="21" t="n"/>
      <c r="L45" s="19" t="n"/>
      <c r="M45" s="24" t="n"/>
      <c r="N45" s="1" t="n"/>
    </row>
    <row r="46" ht="22.5" customHeight="1">
      <c r="A46" s="25" t="n"/>
      <c r="B46" s="26" t="n"/>
      <c r="C46" s="26" t="n"/>
      <c r="D46" s="26" t="n"/>
      <c r="E46" s="28" t="n"/>
      <c r="F46" s="26" t="n"/>
      <c r="G46" s="29">
        <f>IF(E46="","",IF(J46&lt;&gt;"",J46-E46,TODAY()-E46))</f>
        <v/>
      </c>
      <c r="H46" s="30">
        <f>IF(B46="","",IF(OR(F46="Active",J46&lt;&gt;""),"Active",IF(E46="","Add a date",IF(G46&gt;=14,"Follow up","Waiting"))))</f>
        <v/>
      </c>
      <c r="I46" s="26" t="n"/>
      <c r="J46" s="28" t="n"/>
      <c r="K46" s="28" t="n"/>
      <c r="L46" s="26" t="n"/>
      <c r="M46" s="31" t="n"/>
      <c r="N46" s="1" t="n"/>
    </row>
    <row r="47" ht="22.5" customHeight="1">
      <c r="A47" s="18" t="n"/>
      <c r="B47" s="19" t="n"/>
      <c r="C47" s="19" t="n"/>
      <c r="D47" s="19" t="n"/>
      <c r="E47" s="21" t="n"/>
      <c r="F47" s="19" t="n"/>
      <c r="G47" s="22">
        <f>IF(E47="","",IF(J47&lt;&gt;"",J47-E47,TODAY()-E47))</f>
        <v/>
      </c>
      <c r="H47" s="23">
        <f>IF(B47="","",IF(OR(F47="Active",J47&lt;&gt;""),"Active",IF(E47="","Add a date",IF(G47&gt;=14,"Follow up","Waiting"))))</f>
        <v/>
      </c>
      <c r="I47" s="19" t="n"/>
      <c r="J47" s="21" t="n"/>
      <c r="K47" s="21" t="n"/>
      <c r="L47" s="19" t="n"/>
      <c r="M47" s="24" t="n"/>
      <c r="N47" s="1" t="n"/>
    </row>
    <row r="48" ht="22.5" customHeight="1">
      <c r="A48" s="25" t="n"/>
      <c r="B48" s="26" t="n"/>
      <c r="C48" s="26" t="n"/>
      <c r="D48" s="26" t="n"/>
      <c r="E48" s="28" t="n"/>
      <c r="F48" s="26" t="n"/>
      <c r="G48" s="29">
        <f>IF(E48="","",IF(J48&lt;&gt;"",J48-E48,TODAY()-E48))</f>
        <v/>
      </c>
      <c r="H48" s="30">
        <f>IF(B48="","",IF(OR(F48="Active",J48&lt;&gt;""),"Active",IF(E48="","Add a date",IF(G48&gt;=14,"Follow up","Waiting"))))</f>
        <v/>
      </c>
      <c r="I48" s="26" t="n"/>
      <c r="J48" s="28" t="n"/>
      <c r="K48" s="28" t="n"/>
      <c r="L48" s="26" t="n"/>
      <c r="M48" s="31" t="n"/>
      <c r="N48" s="1" t="n"/>
    </row>
    <row r="49" ht="22.5" customHeight="1">
      <c r="A49" s="18" t="n"/>
      <c r="B49" s="19" t="n"/>
      <c r="C49" s="19" t="n"/>
      <c r="D49" s="19" t="n"/>
      <c r="E49" s="21" t="n"/>
      <c r="F49" s="19" t="n"/>
      <c r="G49" s="22">
        <f>IF(E49="","",IF(J49&lt;&gt;"",J49-E49,TODAY()-E49))</f>
        <v/>
      </c>
      <c r="H49" s="23">
        <f>IF(B49="","",IF(OR(F49="Active",J49&lt;&gt;""),"Active",IF(E49="","Add a date",IF(G49&gt;=14,"Follow up","Waiting"))))</f>
        <v/>
      </c>
      <c r="I49" s="19" t="n"/>
      <c r="J49" s="21" t="n"/>
      <c r="K49" s="21" t="n"/>
      <c r="L49" s="19" t="n"/>
      <c r="M49" s="24" t="n"/>
      <c r="N49" s="1" t="n"/>
    </row>
    <row r="50" ht="22.5" customHeight="1">
      <c r="A50" s="25" t="n"/>
      <c r="B50" s="26" t="n"/>
      <c r="C50" s="26" t="n"/>
      <c r="D50" s="26" t="n"/>
      <c r="E50" s="28" t="n"/>
      <c r="F50" s="26" t="n"/>
      <c r="G50" s="29">
        <f>IF(E50="","",IF(J50&lt;&gt;"",J50-E50,TODAY()-E50))</f>
        <v/>
      </c>
      <c r="H50" s="30">
        <f>IF(B50="","",IF(OR(F50="Active",J50&lt;&gt;""),"Active",IF(E50="","Add a date",IF(G50&gt;=14,"Follow up","Waiting"))))</f>
        <v/>
      </c>
      <c r="I50" s="26" t="n"/>
      <c r="J50" s="28" t="n"/>
      <c r="K50" s="28" t="n"/>
      <c r="L50" s="26" t="n"/>
      <c r="M50" s="31" t="n"/>
      <c r="N50" s="1" t="n"/>
    </row>
    <row r="51" ht="22.5" customHeight="1">
      <c r="A51" s="18" t="n"/>
      <c r="B51" s="19" t="n"/>
      <c r="C51" s="19" t="n"/>
      <c r="D51" s="19" t="n"/>
      <c r="E51" s="21" t="n"/>
      <c r="F51" s="19" t="n"/>
      <c r="G51" s="22">
        <f>IF(E51="","",IF(J51&lt;&gt;"",J51-E51,TODAY()-E51))</f>
        <v/>
      </c>
      <c r="H51" s="23">
        <f>IF(B51="","",IF(OR(F51="Active",J51&lt;&gt;""),"Active",IF(E51="","Add a date",IF(G51&gt;=14,"Follow up","Waiting"))))</f>
        <v/>
      </c>
      <c r="I51" s="19" t="n"/>
      <c r="J51" s="21" t="n"/>
      <c r="K51" s="21" t="n"/>
      <c r="L51" s="19" t="n"/>
      <c r="M51" s="24" t="n"/>
      <c r="N51" s="1" t="n"/>
    </row>
    <row r="52" ht="22.5" customHeight="1">
      <c r="A52" s="25" t="n"/>
      <c r="B52" s="26" t="n"/>
      <c r="C52" s="26" t="n"/>
      <c r="D52" s="26" t="n"/>
      <c r="E52" s="28" t="n"/>
      <c r="F52" s="26" t="n"/>
      <c r="G52" s="29">
        <f>IF(E52="","",IF(J52&lt;&gt;"",J52-E52,TODAY()-E52))</f>
        <v/>
      </c>
      <c r="H52" s="30">
        <f>IF(B52="","",IF(OR(F52="Active",J52&lt;&gt;""),"Active",IF(E52="","Add a date",IF(G52&gt;=14,"Follow up","Waiting"))))</f>
        <v/>
      </c>
      <c r="I52" s="26" t="n"/>
      <c r="J52" s="28" t="n"/>
      <c r="K52" s="28" t="n"/>
      <c r="L52" s="26" t="n"/>
      <c r="M52" s="31" t="n"/>
      <c r="N52" s="1" t="n"/>
    </row>
    <row r="53" ht="22.5" customHeight="1">
      <c r="A53" s="18" t="n"/>
      <c r="B53" s="19" t="n"/>
      <c r="C53" s="19" t="n"/>
      <c r="D53" s="19" t="n"/>
      <c r="E53" s="21" t="n"/>
      <c r="F53" s="19" t="n"/>
      <c r="G53" s="22">
        <f>IF(E53="","",IF(J53&lt;&gt;"",J53-E53,TODAY()-E53))</f>
        <v/>
      </c>
      <c r="H53" s="23">
        <f>IF(B53="","",IF(OR(F53="Active",J53&lt;&gt;""),"Active",IF(E53="","Add a date",IF(G53&gt;=14,"Follow up","Waiting"))))</f>
        <v/>
      </c>
      <c r="I53" s="19" t="n"/>
      <c r="J53" s="21" t="n"/>
      <c r="K53" s="21" t="n"/>
      <c r="L53" s="19" t="n"/>
      <c r="M53" s="24" t="n"/>
      <c r="N53" s="1" t="n"/>
    </row>
    <row r="54" ht="22.5" customHeight="1">
      <c r="A54" s="25" t="n"/>
      <c r="B54" s="26" t="n"/>
      <c r="C54" s="26" t="n"/>
      <c r="D54" s="26" t="n"/>
      <c r="E54" s="28" t="n"/>
      <c r="F54" s="26" t="n"/>
      <c r="G54" s="29">
        <f>IF(E54="","",IF(J54&lt;&gt;"",J54-E54,TODAY()-E54))</f>
        <v/>
      </c>
      <c r="H54" s="30">
        <f>IF(B54="","",IF(OR(F54="Active",J54&lt;&gt;""),"Active",IF(E54="","Add a date",IF(G54&gt;=14,"Follow up","Waiting"))))</f>
        <v/>
      </c>
      <c r="I54" s="26" t="n"/>
      <c r="J54" s="28" t="n"/>
      <c r="K54" s="28" t="n"/>
      <c r="L54" s="26" t="n"/>
      <c r="M54" s="31" t="n"/>
      <c r="N54" s="1" t="n"/>
    </row>
    <row r="55" ht="22.5" customHeight="1">
      <c r="A55" s="18" t="n"/>
      <c r="B55" s="19" t="n"/>
      <c r="C55" s="19" t="n"/>
      <c r="D55" s="19" t="n"/>
      <c r="E55" s="21" t="n"/>
      <c r="F55" s="19" t="n"/>
      <c r="G55" s="22">
        <f>IF(E55="","",IF(J55&lt;&gt;"",J55-E55,TODAY()-E55))</f>
        <v/>
      </c>
      <c r="H55" s="23">
        <f>IF(B55="","",IF(OR(F55="Active",J55&lt;&gt;""),"Active",IF(E55="","Add a date",IF(G55&gt;=14,"Follow up","Waiting"))))</f>
        <v/>
      </c>
      <c r="I55" s="19" t="n"/>
      <c r="J55" s="21" t="n"/>
      <c r="K55" s="21" t="n"/>
      <c r="L55" s="19" t="n"/>
      <c r="M55" s="24" t="n"/>
      <c r="N55" s="1" t="n"/>
    </row>
    <row r="56" ht="22.5" customHeight="1">
      <c r="A56" s="25" t="n"/>
      <c r="B56" s="26" t="n"/>
      <c r="C56" s="26" t="n"/>
      <c r="D56" s="26" t="n"/>
      <c r="E56" s="28" t="n"/>
      <c r="F56" s="26" t="n"/>
      <c r="G56" s="29">
        <f>IF(E56="","",IF(J56&lt;&gt;"",J56-E56,TODAY()-E56))</f>
        <v/>
      </c>
      <c r="H56" s="30">
        <f>IF(B56="","",IF(OR(F56="Active",J56&lt;&gt;""),"Active",IF(E56="","Add a date",IF(G56&gt;=14,"Follow up","Waiting"))))</f>
        <v/>
      </c>
      <c r="I56" s="26" t="n"/>
      <c r="J56" s="28" t="n"/>
      <c r="K56" s="28" t="n"/>
      <c r="L56" s="26" t="n"/>
      <c r="M56" s="31" t="n"/>
      <c r="N56" s="1" t="n"/>
    </row>
    <row r="57" ht="22.5" customHeight="1">
      <c r="A57" s="18" t="n"/>
      <c r="B57" s="19" t="n"/>
      <c r="C57" s="19" t="n"/>
      <c r="D57" s="19" t="n"/>
      <c r="E57" s="21" t="n"/>
      <c r="F57" s="19" t="n"/>
      <c r="G57" s="22">
        <f>IF(E57="","",IF(J57&lt;&gt;"",J57-E57,TODAY()-E57))</f>
        <v/>
      </c>
      <c r="H57" s="23">
        <f>IF(B57="","",IF(OR(F57="Active",J57&lt;&gt;""),"Active",IF(E57="","Add a date",IF(G57&gt;=14,"Follow up","Waiting"))))</f>
        <v/>
      </c>
      <c r="I57" s="19" t="n"/>
      <c r="J57" s="21" t="n"/>
      <c r="K57" s="21" t="n"/>
      <c r="L57" s="19" t="n"/>
      <c r="M57" s="24" t="n"/>
      <c r="N57" s="1" t="n"/>
    </row>
    <row r="58" ht="22.5" customHeight="1">
      <c r="A58" s="25" t="n"/>
      <c r="B58" s="26" t="n"/>
      <c r="C58" s="26" t="n"/>
      <c r="D58" s="26" t="n"/>
      <c r="E58" s="28" t="n"/>
      <c r="F58" s="26" t="n"/>
      <c r="G58" s="29">
        <f>IF(E58="","",IF(J58&lt;&gt;"",J58-E58,TODAY()-E58))</f>
        <v/>
      </c>
      <c r="H58" s="30">
        <f>IF(B58="","",IF(OR(F58="Active",J58&lt;&gt;""),"Active",IF(E58="","Add a date",IF(G58&gt;=14,"Follow up","Waiting"))))</f>
        <v/>
      </c>
      <c r="I58" s="26" t="n"/>
      <c r="J58" s="28" t="n"/>
      <c r="K58" s="28" t="n"/>
      <c r="L58" s="26" t="n"/>
      <c r="M58" s="31" t="n"/>
      <c r="N58" s="1" t="n"/>
    </row>
    <row r="59" ht="22.5" customHeight="1">
      <c r="A59" s="18" t="n"/>
      <c r="B59" s="19" t="n"/>
      <c r="C59" s="19" t="n"/>
      <c r="D59" s="19" t="n"/>
      <c r="E59" s="21" t="n"/>
      <c r="F59" s="19" t="n"/>
      <c r="G59" s="22">
        <f>IF(E59="","",IF(J59&lt;&gt;"",J59-E59,TODAY()-E59))</f>
        <v/>
      </c>
      <c r="H59" s="23">
        <f>IF(B59="","",IF(OR(F59="Active",J59&lt;&gt;""),"Active",IF(E59="","Add a date",IF(G59&gt;=14,"Follow up","Waiting"))))</f>
        <v/>
      </c>
      <c r="I59" s="19" t="n"/>
      <c r="J59" s="21" t="n"/>
      <c r="K59" s="21" t="n"/>
      <c r="L59" s="19" t="n"/>
      <c r="M59" s="24" t="n"/>
      <c r="N59" s="1" t="n"/>
    </row>
    <row r="60" ht="22.5" customHeight="1">
      <c r="A60" s="25" t="n"/>
      <c r="B60" s="26" t="n"/>
      <c r="C60" s="26" t="n"/>
      <c r="D60" s="26" t="n"/>
      <c r="E60" s="28" t="n"/>
      <c r="F60" s="26" t="n"/>
      <c r="G60" s="29">
        <f>IF(E60="","",IF(J60&lt;&gt;"",J60-E60,TODAY()-E60))</f>
        <v/>
      </c>
      <c r="H60" s="30">
        <f>IF(B60="","",IF(OR(F60="Active",J60&lt;&gt;""),"Active",IF(E60="","Add a date",IF(G60&gt;=14,"Follow up","Waiting"))))</f>
        <v/>
      </c>
      <c r="I60" s="26" t="n"/>
      <c r="J60" s="28" t="n"/>
      <c r="K60" s="28" t="n"/>
      <c r="L60" s="26" t="n"/>
      <c r="M60" s="31" t="n"/>
      <c r="N60" s="1" t="n"/>
    </row>
    <row r="61" ht="22.5" customHeight="1">
      <c r="A61" s="18" t="n"/>
      <c r="B61" s="19" t="n"/>
      <c r="C61" s="19" t="n"/>
      <c r="D61" s="19" t="n"/>
      <c r="E61" s="21" t="n"/>
      <c r="F61" s="19" t="n"/>
      <c r="G61" s="22">
        <f>IF(E61="","",IF(J61&lt;&gt;"",J61-E61,TODAY()-E61))</f>
        <v/>
      </c>
      <c r="H61" s="23">
        <f>IF(B61="","",IF(OR(F61="Active",J61&lt;&gt;""),"Active",IF(E61="","Add a date",IF(G61&gt;=14,"Follow up","Waiting"))))</f>
        <v/>
      </c>
      <c r="I61" s="19" t="n"/>
      <c r="J61" s="21" t="n"/>
      <c r="K61" s="21" t="n"/>
      <c r="L61" s="19" t="n"/>
      <c r="M61" s="24" t="n"/>
      <c r="N61" s="1" t="n"/>
    </row>
    <row r="62" ht="22.5" customHeight="1">
      <c r="A62" s="25" t="n"/>
      <c r="B62" s="26" t="n"/>
      <c r="C62" s="26" t="n"/>
      <c r="D62" s="26" t="n"/>
      <c r="E62" s="28" t="n"/>
      <c r="F62" s="26" t="n"/>
      <c r="G62" s="29">
        <f>IF(E62="","",IF(J62&lt;&gt;"",J62-E62,TODAY()-E62))</f>
        <v/>
      </c>
      <c r="H62" s="30">
        <f>IF(B62="","",IF(OR(F62="Active",J62&lt;&gt;""),"Active",IF(E62="","Add a date",IF(G62&gt;=14,"Follow up","Waiting"))))</f>
        <v/>
      </c>
      <c r="I62" s="26" t="n"/>
      <c r="J62" s="28" t="n"/>
      <c r="K62" s="28" t="n"/>
      <c r="L62" s="26" t="n"/>
      <c r="M62" s="31" t="n"/>
      <c r="N62" s="1" t="n"/>
    </row>
    <row r="63" ht="22.5" customHeight="1">
      <c r="A63" s="18" t="n"/>
      <c r="B63" s="19" t="n"/>
      <c r="C63" s="19" t="n"/>
      <c r="D63" s="19" t="n"/>
      <c r="E63" s="21" t="n"/>
      <c r="F63" s="19" t="n"/>
      <c r="G63" s="22">
        <f>IF(E63="","",IF(J63&lt;&gt;"",J63-E63,TODAY()-E63))</f>
        <v/>
      </c>
      <c r="H63" s="23">
        <f>IF(B63="","",IF(OR(F63="Active",J63&lt;&gt;""),"Active",IF(E63="","Add a date",IF(G63&gt;=14,"Follow up","Waiting"))))</f>
        <v/>
      </c>
      <c r="I63" s="19" t="n"/>
      <c r="J63" s="21" t="n"/>
      <c r="K63" s="21" t="n"/>
      <c r="L63" s="19" t="n"/>
      <c r="M63" s="24" t="n"/>
      <c r="N63" s="1" t="n"/>
    </row>
    <row r="64" ht="22.5" customHeight="1">
      <c r="A64" s="25" t="n"/>
      <c r="B64" s="26" t="n"/>
      <c r="C64" s="26" t="n"/>
      <c r="D64" s="26" t="n"/>
      <c r="E64" s="28" t="n"/>
      <c r="F64" s="26" t="n"/>
      <c r="G64" s="29">
        <f>IF(E64="","",IF(J64&lt;&gt;"",J64-E64,TODAY()-E64))</f>
        <v/>
      </c>
      <c r="H64" s="30">
        <f>IF(B64="","",IF(OR(F64="Active",J64&lt;&gt;""),"Active",IF(E64="","Add a date",IF(G64&gt;=14,"Follow up","Waiting"))))</f>
        <v/>
      </c>
      <c r="I64" s="26" t="n"/>
      <c r="J64" s="28" t="n"/>
      <c r="K64" s="28" t="n"/>
      <c r="L64" s="26" t="n"/>
      <c r="M64" s="31" t="n"/>
      <c r="N64" s="1" t="n"/>
    </row>
    <row r="65" ht="22.5" customHeight="1">
      <c r="A65" s="18" t="n"/>
      <c r="B65" s="19" t="n"/>
      <c r="C65" s="19" t="n"/>
      <c r="D65" s="19" t="n"/>
      <c r="E65" s="21" t="n"/>
      <c r="F65" s="19" t="n"/>
      <c r="G65" s="22">
        <f>IF(E65="","",IF(J65&lt;&gt;"",J65-E65,TODAY()-E65))</f>
        <v/>
      </c>
      <c r="H65" s="23">
        <f>IF(B65="","",IF(OR(F65="Active",J65&lt;&gt;""),"Active",IF(E65="","Add a date",IF(G65&gt;=14,"Follow up","Waiting"))))</f>
        <v/>
      </c>
      <c r="I65" s="19" t="n"/>
      <c r="J65" s="21" t="n"/>
      <c r="K65" s="21" t="n"/>
      <c r="L65" s="19" t="n"/>
      <c r="M65" s="24" t="n"/>
      <c r="N65" s="1" t="n"/>
    </row>
    <row r="66" ht="22.5" customHeight="1">
      <c r="A66" s="25" t="n"/>
      <c r="B66" s="26" t="n"/>
      <c r="C66" s="26" t="n"/>
      <c r="D66" s="26" t="n"/>
      <c r="E66" s="28" t="n"/>
      <c r="F66" s="26" t="n"/>
      <c r="G66" s="29">
        <f>IF(E66="","",IF(J66&lt;&gt;"",J66-E66,TODAY()-E66))</f>
        <v/>
      </c>
      <c r="H66" s="30">
        <f>IF(B66="","",IF(OR(F66="Active",J66&lt;&gt;""),"Active",IF(E66="","Add a date",IF(G66&gt;=14,"Follow up","Waiting"))))</f>
        <v/>
      </c>
      <c r="I66" s="26" t="n"/>
      <c r="J66" s="28" t="n"/>
      <c r="K66" s="28" t="n"/>
      <c r="L66" s="26" t="n"/>
      <c r="M66" s="31" t="n"/>
      <c r="N66" s="1" t="n"/>
    </row>
    <row r="67" ht="22.5" customHeight="1">
      <c r="A67" s="18" t="n"/>
      <c r="B67" s="19" t="n"/>
      <c r="C67" s="19" t="n"/>
      <c r="D67" s="19" t="n"/>
      <c r="E67" s="21" t="n"/>
      <c r="F67" s="19" t="n"/>
      <c r="G67" s="22">
        <f>IF(E67="","",IF(J67&lt;&gt;"",J67-E67,TODAY()-E67))</f>
        <v/>
      </c>
      <c r="H67" s="23">
        <f>IF(B67="","",IF(OR(F67="Active",J67&lt;&gt;""),"Active",IF(E67="","Add a date",IF(G67&gt;=14,"Follow up","Waiting"))))</f>
        <v/>
      </c>
      <c r="I67" s="19" t="n"/>
      <c r="J67" s="21" t="n"/>
      <c r="K67" s="21" t="n"/>
      <c r="L67" s="19" t="n"/>
      <c r="M67" s="24" t="n"/>
      <c r="N67" s="1" t="n"/>
    </row>
    <row r="68" ht="22.5" customHeight="1">
      <c r="A68" s="25" t="n"/>
      <c r="B68" s="26" t="n"/>
      <c r="C68" s="26" t="n"/>
      <c r="D68" s="26" t="n"/>
      <c r="E68" s="28" t="n"/>
      <c r="F68" s="26" t="n"/>
      <c r="G68" s="29">
        <f>IF(E68="","",IF(J68&lt;&gt;"",J68-E68,TODAY()-E68))</f>
        <v/>
      </c>
      <c r="H68" s="30">
        <f>IF(B68="","",IF(OR(F68="Active",J68&lt;&gt;""),"Active",IF(E68="","Add a date",IF(G68&gt;=14,"Follow up","Waiting"))))</f>
        <v/>
      </c>
      <c r="I68" s="26" t="n"/>
      <c r="J68" s="28" t="n"/>
      <c r="K68" s="28" t="n"/>
      <c r="L68" s="26" t="n"/>
      <c r="M68" s="31" t="n"/>
      <c r="N68" s="1" t="n"/>
    </row>
    <row r="69" ht="22.5" customHeight="1">
      <c r="A69" s="18" t="n"/>
      <c r="B69" s="19" t="n"/>
      <c r="C69" s="19" t="n"/>
      <c r="D69" s="19" t="n"/>
      <c r="E69" s="21" t="n"/>
      <c r="F69" s="19" t="n"/>
      <c r="G69" s="22">
        <f>IF(E69="","",IF(J69&lt;&gt;"",J69-E69,TODAY()-E69))</f>
        <v/>
      </c>
      <c r="H69" s="23">
        <f>IF(B69="","",IF(OR(F69="Active",J69&lt;&gt;""),"Active",IF(E69="","Add a date",IF(G69&gt;=14,"Follow up","Waiting"))))</f>
        <v/>
      </c>
      <c r="I69" s="19" t="n"/>
      <c r="J69" s="21" t="n"/>
      <c r="K69" s="21" t="n"/>
      <c r="L69" s="19" t="n"/>
      <c r="M69" s="24" t="n"/>
      <c r="N69" s="1" t="n"/>
    </row>
    <row r="70" ht="22.5" customHeight="1">
      <c r="A70" s="25" t="n"/>
      <c r="B70" s="26" t="n"/>
      <c r="C70" s="26" t="n"/>
      <c r="D70" s="26" t="n"/>
      <c r="E70" s="28" t="n"/>
      <c r="F70" s="26" t="n"/>
      <c r="G70" s="29">
        <f>IF(E70="","",IF(J70&lt;&gt;"",J70-E70,TODAY()-E70))</f>
        <v/>
      </c>
      <c r="H70" s="30">
        <f>IF(B70="","",IF(OR(F70="Active",J70&lt;&gt;""),"Active",IF(E70="","Add a date",IF(G70&gt;=14,"Follow up","Waiting"))))</f>
        <v/>
      </c>
      <c r="I70" s="26" t="n"/>
      <c r="J70" s="28" t="n"/>
      <c r="K70" s="28" t="n"/>
      <c r="L70" s="26" t="n"/>
      <c r="M70" s="31" t="n"/>
      <c r="N70" s="1" t="n"/>
    </row>
    <row r="71" ht="22.5" customHeight="1">
      <c r="A71" s="18" t="n"/>
      <c r="B71" s="19" t="n"/>
      <c r="C71" s="19" t="n"/>
      <c r="D71" s="19" t="n"/>
      <c r="E71" s="21" t="n"/>
      <c r="F71" s="19" t="n"/>
      <c r="G71" s="22">
        <f>IF(E71="","",IF(J71&lt;&gt;"",J71-E71,TODAY()-E71))</f>
        <v/>
      </c>
      <c r="H71" s="23">
        <f>IF(B71="","",IF(OR(F71="Active",J71&lt;&gt;""),"Active",IF(E71="","Add a date",IF(G71&gt;=14,"Follow up","Waiting"))))</f>
        <v/>
      </c>
      <c r="I71" s="19" t="n"/>
      <c r="J71" s="21" t="n"/>
      <c r="K71" s="21" t="n"/>
      <c r="L71" s="19" t="n"/>
      <c r="M71" s="24" t="n"/>
      <c r="N71" s="1" t="n"/>
    </row>
    <row r="72" ht="22.5" customHeight="1">
      <c r="A72" s="25" t="n"/>
      <c r="B72" s="26" t="n"/>
      <c r="C72" s="26" t="n"/>
      <c r="D72" s="26" t="n"/>
      <c r="E72" s="28" t="n"/>
      <c r="F72" s="26" t="n"/>
      <c r="G72" s="29">
        <f>IF(E72="","",IF(J72&lt;&gt;"",J72-E72,TODAY()-E72))</f>
        <v/>
      </c>
      <c r="H72" s="30">
        <f>IF(B72="","",IF(OR(F72="Active",J72&lt;&gt;""),"Active",IF(E72="","Add a date",IF(G72&gt;=14,"Follow up","Waiting"))))</f>
        <v/>
      </c>
      <c r="I72" s="26" t="n"/>
      <c r="J72" s="28" t="n"/>
      <c r="K72" s="28" t="n"/>
      <c r="L72" s="26" t="n"/>
      <c r="M72" s="31" t="n"/>
      <c r="N72" s="1" t="n"/>
    </row>
    <row r="73" ht="22.5" customHeight="1">
      <c r="A73" s="18" t="n"/>
      <c r="B73" s="19" t="n"/>
      <c r="C73" s="19" t="n"/>
      <c r="D73" s="19" t="n"/>
      <c r="E73" s="21" t="n"/>
      <c r="F73" s="19" t="n"/>
      <c r="G73" s="22">
        <f>IF(E73="","",IF(J73&lt;&gt;"",J73-E73,TODAY()-E73))</f>
        <v/>
      </c>
      <c r="H73" s="23">
        <f>IF(B73="","",IF(OR(F73="Active",J73&lt;&gt;""),"Active",IF(E73="","Add a date",IF(G73&gt;=14,"Follow up","Waiting"))))</f>
        <v/>
      </c>
      <c r="I73" s="19" t="n"/>
      <c r="J73" s="21" t="n"/>
      <c r="K73" s="21" t="n"/>
      <c r="L73" s="19" t="n"/>
      <c r="M73" s="24" t="n"/>
      <c r="N73" s="1" t="n"/>
    </row>
    <row r="74" ht="22.5" customHeight="1">
      <c r="A74" s="25" t="n"/>
      <c r="B74" s="26" t="n"/>
      <c r="C74" s="26" t="n"/>
      <c r="D74" s="26" t="n"/>
      <c r="E74" s="28" t="n"/>
      <c r="F74" s="26" t="n"/>
      <c r="G74" s="29">
        <f>IF(E74="","",IF(J74&lt;&gt;"",J74-E74,TODAY()-E74))</f>
        <v/>
      </c>
      <c r="H74" s="30">
        <f>IF(B74="","",IF(OR(F74="Active",J74&lt;&gt;""),"Active",IF(E74="","Add a date",IF(G74&gt;=14,"Follow up","Waiting"))))</f>
        <v/>
      </c>
      <c r="I74" s="26" t="n"/>
      <c r="J74" s="28" t="n"/>
      <c r="K74" s="28" t="n"/>
      <c r="L74" s="26" t="n"/>
      <c r="M74" s="31" t="n"/>
      <c r="N74" s="1" t="n"/>
    </row>
    <row r="75" ht="22.5" customHeight="1">
      <c r="A75" s="18" t="n"/>
      <c r="B75" s="19" t="n"/>
      <c r="C75" s="19" t="n"/>
      <c r="D75" s="19" t="n"/>
      <c r="E75" s="21" t="n"/>
      <c r="F75" s="19" t="n"/>
      <c r="G75" s="22">
        <f>IF(E75="","",IF(J75&lt;&gt;"",J75-E75,TODAY()-E75))</f>
        <v/>
      </c>
      <c r="H75" s="23">
        <f>IF(B75="","",IF(OR(F75="Active",J75&lt;&gt;""),"Active",IF(E75="","Add a date",IF(G75&gt;=14,"Follow up","Waiting"))))</f>
        <v/>
      </c>
      <c r="I75" s="19" t="n"/>
      <c r="J75" s="21" t="n"/>
      <c r="K75" s="21" t="n"/>
      <c r="L75" s="19" t="n"/>
      <c r="M75" s="24" t="n"/>
      <c r="N75" s="1" t="n"/>
    </row>
    <row r="76" ht="22.5" customHeight="1">
      <c r="A76" s="25" t="n"/>
      <c r="B76" s="26" t="n"/>
      <c r="C76" s="26" t="n"/>
      <c r="D76" s="26" t="n"/>
      <c r="E76" s="28" t="n"/>
      <c r="F76" s="26" t="n"/>
      <c r="G76" s="29">
        <f>IF(E76="","",IF(J76&lt;&gt;"",J76-E76,TODAY()-E76))</f>
        <v/>
      </c>
      <c r="H76" s="30">
        <f>IF(B76="","",IF(OR(F76="Active",J76&lt;&gt;""),"Active",IF(E76="","Add a date",IF(G76&gt;=14,"Follow up","Waiting"))))</f>
        <v/>
      </c>
      <c r="I76" s="26" t="n"/>
      <c r="J76" s="28" t="n"/>
      <c r="K76" s="28" t="n"/>
      <c r="L76" s="26" t="n"/>
      <c r="M76" s="31" t="n"/>
      <c r="N76" s="1" t="n"/>
    </row>
    <row r="77" ht="22.5" customHeight="1">
      <c r="A77" s="18" t="n"/>
      <c r="B77" s="19" t="n"/>
      <c r="C77" s="19" t="n"/>
      <c r="D77" s="19" t="n"/>
      <c r="E77" s="21" t="n"/>
      <c r="F77" s="19" t="n"/>
      <c r="G77" s="22">
        <f>IF(E77="","",IF(J77&lt;&gt;"",J77-E77,TODAY()-E77))</f>
        <v/>
      </c>
      <c r="H77" s="23">
        <f>IF(B77="","",IF(OR(F77="Active",J77&lt;&gt;""),"Active",IF(E77="","Add a date",IF(G77&gt;=14,"Follow up","Waiting"))))</f>
        <v/>
      </c>
      <c r="I77" s="19" t="n"/>
      <c r="J77" s="21" t="n"/>
      <c r="K77" s="21" t="n"/>
      <c r="L77" s="19" t="n"/>
      <c r="M77" s="24" t="n"/>
      <c r="N77" s="1" t="n"/>
    </row>
    <row r="78" ht="22.5" customHeight="1">
      <c r="A78" s="25" t="n"/>
      <c r="B78" s="26" t="n"/>
      <c r="C78" s="26" t="n"/>
      <c r="D78" s="26" t="n"/>
      <c r="E78" s="28" t="n"/>
      <c r="F78" s="26" t="n"/>
      <c r="G78" s="29">
        <f>IF(E78="","",IF(J78&lt;&gt;"",J78-E78,TODAY()-E78))</f>
        <v/>
      </c>
      <c r="H78" s="30">
        <f>IF(B78="","",IF(OR(F78="Active",J78&lt;&gt;""),"Active",IF(E78="","Add a date",IF(G78&gt;=14,"Follow up","Waiting"))))</f>
        <v/>
      </c>
      <c r="I78" s="26" t="n"/>
      <c r="J78" s="28" t="n"/>
      <c r="K78" s="28" t="n"/>
      <c r="L78" s="26" t="n"/>
      <c r="M78" s="31" t="n"/>
      <c r="N78" s="1" t="n"/>
    </row>
    <row r="79" ht="22.5" customHeight="1">
      <c r="A79" s="18" t="n"/>
      <c r="B79" s="19" t="n"/>
      <c r="C79" s="19" t="n"/>
      <c r="D79" s="19" t="n"/>
      <c r="E79" s="21" t="n"/>
      <c r="F79" s="19" t="n"/>
      <c r="G79" s="22">
        <f>IF(E79="","",IF(J79&lt;&gt;"",J79-E79,TODAY()-E79))</f>
        <v/>
      </c>
      <c r="H79" s="23">
        <f>IF(B79="","",IF(OR(F79="Active",J79&lt;&gt;""),"Active",IF(E79="","Add a date",IF(G79&gt;=14,"Follow up","Waiting"))))</f>
        <v/>
      </c>
      <c r="I79" s="19" t="n"/>
      <c r="J79" s="21" t="n"/>
      <c r="K79" s="21" t="n"/>
      <c r="L79" s="19" t="n"/>
      <c r="M79" s="24" t="n"/>
      <c r="N79" s="1" t="n"/>
    </row>
    <row r="80" ht="22.5" customHeight="1">
      <c r="A80" s="25" t="n"/>
      <c r="B80" s="26" t="n"/>
      <c r="C80" s="26" t="n"/>
      <c r="D80" s="26" t="n"/>
      <c r="E80" s="28" t="n"/>
      <c r="F80" s="26" t="n"/>
      <c r="G80" s="29">
        <f>IF(E80="","",IF(J80&lt;&gt;"",J80-E80,TODAY()-E80))</f>
        <v/>
      </c>
      <c r="H80" s="30">
        <f>IF(B80="","",IF(OR(F80="Active",J80&lt;&gt;""),"Active",IF(E80="","Add a date",IF(G80&gt;=14,"Follow up","Waiting"))))</f>
        <v/>
      </c>
      <c r="I80" s="26" t="n"/>
      <c r="J80" s="28" t="n"/>
      <c r="K80" s="28" t="n"/>
      <c r="L80" s="26" t="n"/>
      <c r="M80" s="31" t="n"/>
      <c r="N80" s="1" t="n"/>
    </row>
    <row r="81" ht="22.5" customHeight="1">
      <c r="A81" s="18" t="n"/>
      <c r="B81" s="19" t="n"/>
      <c r="C81" s="19" t="n"/>
      <c r="D81" s="19" t="n"/>
      <c r="E81" s="21" t="n"/>
      <c r="F81" s="19" t="n"/>
      <c r="G81" s="22">
        <f>IF(E81="","",IF(J81&lt;&gt;"",J81-E81,TODAY()-E81))</f>
        <v/>
      </c>
      <c r="H81" s="23">
        <f>IF(B81="","",IF(OR(F81="Active",J81&lt;&gt;""),"Active",IF(E81="","Add a date",IF(G81&gt;=14,"Follow up","Waiting"))))</f>
        <v/>
      </c>
      <c r="I81" s="19" t="n"/>
      <c r="J81" s="21" t="n"/>
      <c r="K81" s="21" t="n"/>
      <c r="L81" s="19" t="n"/>
      <c r="M81" s="24" t="n"/>
      <c r="N81" s="1" t="n"/>
    </row>
    <row r="82" ht="22.5" customHeight="1">
      <c r="A82" s="25" t="n"/>
      <c r="B82" s="26" t="n"/>
      <c r="C82" s="26" t="n"/>
      <c r="D82" s="26" t="n"/>
      <c r="E82" s="28" t="n"/>
      <c r="F82" s="26" t="n"/>
      <c r="G82" s="29">
        <f>IF(E82="","",IF(J82&lt;&gt;"",J82-E82,TODAY()-E82))</f>
        <v/>
      </c>
      <c r="H82" s="30">
        <f>IF(B82="","",IF(OR(F82="Active",J82&lt;&gt;""),"Active",IF(E82="","Add a date",IF(G82&gt;=14,"Follow up","Waiting"))))</f>
        <v/>
      </c>
      <c r="I82" s="26" t="n"/>
      <c r="J82" s="28" t="n"/>
      <c r="K82" s="28" t="n"/>
      <c r="L82" s="26" t="n"/>
      <c r="M82" s="31" t="n"/>
      <c r="N82" s="1" t="n"/>
    </row>
    <row r="83" ht="22.5" customHeight="1">
      <c r="A83" s="18" t="n"/>
      <c r="B83" s="19" t="n"/>
      <c r="C83" s="19" t="n"/>
      <c r="D83" s="19" t="n"/>
      <c r="E83" s="21" t="n"/>
      <c r="F83" s="19" t="n"/>
      <c r="G83" s="22">
        <f>IF(E83="","",IF(J83&lt;&gt;"",J83-E83,TODAY()-E83))</f>
        <v/>
      </c>
      <c r="H83" s="23">
        <f>IF(B83="","",IF(OR(F83="Active",J83&lt;&gt;""),"Active",IF(E83="","Add a date",IF(G83&gt;=14,"Follow up","Waiting"))))</f>
        <v/>
      </c>
      <c r="I83" s="19" t="n"/>
      <c r="J83" s="21" t="n"/>
      <c r="K83" s="21" t="n"/>
      <c r="L83" s="19" t="n"/>
      <c r="M83" s="24" t="n"/>
      <c r="N83" s="1" t="n"/>
    </row>
    <row r="84" ht="22.5" customHeight="1">
      <c r="A84" s="25" t="n"/>
      <c r="B84" s="26" t="n"/>
      <c r="C84" s="26" t="n"/>
      <c r="D84" s="26" t="n"/>
      <c r="E84" s="28" t="n"/>
      <c r="F84" s="26" t="n"/>
      <c r="G84" s="29">
        <f>IF(E84="","",IF(J84&lt;&gt;"",J84-E84,TODAY()-E84))</f>
        <v/>
      </c>
      <c r="H84" s="30">
        <f>IF(B84="","",IF(OR(F84="Active",J84&lt;&gt;""),"Active",IF(E84="","Add a date",IF(G84&gt;=14,"Follow up","Waiting"))))</f>
        <v/>
      </c>
      <c r="I84" s="26" t="n"/>
      <c r="J84" s="28" t="n"/>
      <c r="K84" s="28" t="n"/>
      <c r="L84" s="26" t="n"/>
      <c r="M84" s="31" t="n"/>
      <c r="N84" s="1" t="n"/>
    </row>
    <row r="85" ht="22.5" customHeight="1">
      <c r="A85" s="18" t="n"/>
      <c r="B85" s="19" t="n"/>
      <c r="C85" s="19" t="n"/>
      <c r="D85" s="19" t="n"/>
      <c r="E85" s="21" t="n"/>
      <c r="F85" s="19" t="n"/>
      <c r="G85" s="22">
        <f>IF(E85="","",IF(J85&lt;&gt;"",J85-E85,TODAY()-E85))</f>
        <v/>
      </c>
      <c r="H85" s="23">
        <f>IF(B85="","",IF(OR(F85="Active",J85&lt;&gt;""),"Active",IF(E85="","Add a date",IF(G85&gt;=14,"Follow up","Waiting"))))</f>
        <v/>
      </c>
      <c r="I85" s="19" t="n"/>
      <c r="J85" s="21" t="n"/>
      <c r="K85" s="21" t="n"/>
      <c r="L85" s="19" t="n"/>
      <c r="M85" s="24" t="n"/>
      <c r="N85" s="1" t="n"/>
    </row>
    <row r="86" ht="22.5" customHeight="1">
      <c r="A86" s="25" t="n"/>
      <c r="B86" s="26" t="n"/>
      <c r="C86" s="26" t="n"/>
      <c r="D86" s="26" t="n"/>
      <c r="E86" s="28" t="n"/>
      <c r="F86" s="26" t="n"/>
      <c r="G86" s="29">
        <f>IF(E86="","",IF(J86&lt;&gt;"",J86-E86,TODAY()-E86))</f>
        <v/>
      </c>
      <c r="H86" s="30">
        <f>IF(B86="","",IF(OR(F86="Active",J86&lt;&gt;""),"Active",IF(E86="","Add a date",IF(G86&gt;=14,"Follow up","Waiting"))))</f>
        <v/>
      </c>
      <c r="I86" s="26" t="n"/>
      <c r="J86" s="28" t="n"/>
      <c r="K86" s="28" t="n"/>
      <c r="L86" s="26" t="n"/>
      <c r="M86" s="31" t="n"/>
      <c r="N86" s="1" t="n"/>
    </row>
    <row r="87" ht="22.5" customHeight="1">
      <c r="A87" s="18" t="n"/>
      <c r="B87" s="19" t="n"/>
      <c r="C87" s="19" t="n"/>
      <c r="D87" s="19" t="n"/>
      <c r="E87" s="21" t="n"/>
      <c r="F87" s="19" t="n"/>
      <c r="G87" s="22">
        <f>IF(E87="","",IF(J87&lt;&gt;"",J87-E87,TODAY()-E87))</f>
        <v/>
      </c>
      <c r="H87" s="23">
        <f>IF(B87="","",IF(OR(F87="Active",J87&lt;&gt;""),"Active",IF(E87="","Add a date",IF(G87&gt;=14,"Follow up","Waiting"))))</f>
        <v/>
      </c>
      <c r="I87" s="19" t="n"/>
      <c r="J87" s="21" t="n"/>
      <c r="K87" s="21" t="n"/>
      <c r="L87" s="19" t="n"/>
      <c r="M87" s="24" t="n"/>
      <c r="N87" s="1" t="n"/>
    </row>
    <row r="88" ht="22.5" customHeight="1">
      <c r="A88" s="25" t="n"/>
      <c r="B88" s="26" t="n"/>
      <c r="C88" s="26" t="n"/>
      <c r="D88" s="26" t="n"/>
      <c r="E88" s="28" t="n"/>
      <c r="F88" s="26" t="n"/>
      <c r="G88" s="29">
        <f>IF(E88="","",IF(J88&lt;&gt;"",J88-E88,TODAY()-E88))</f>
        <v/>
      </c>
      <c r="H88" s="30">
        <f>IF(B88="","",IF(OR(F88="Active",J88&lt;&gt;""),"Active",IF(E88="","Add a date",IF(G88&gt;=14,"Follow up","Waiting"))))</f>
        <v/>
      </c>
      <c r="I88" s="26" t="n"/>
      <c r="J88" s="28" t="n"/>
      <c r="K88" s="28" t="n"/>
      <c r="L88" s="26" t="n"/>
      <c r="M88" s="31" t="n"/>
      <c r="N88" s="1" t="n"/>
    </row>
    <row r="89" ht="22.5" customHeight="1">
      <c r="A89" s="18" t="n"/>
      <c r="B89" s="19" t="n"/>
      <c r="C89" s="19" t="n"/>
      <c r="D89" s="19" t="n"/>
      <c r="E89" s="21" t="n"/>
      <c r="F89" s="19" t="n"/>
      <c r="G89" s="22">
        <f>IF(E89="","",IF(J89&lt;&gt;"",J89-E89,TODAY()-E89))</f>
        <v/>
      </c>
      <c r="H89" s="23">
        <f>IF(B89="","",IF(OR(F89="Active",J89&lt;&gt;""),"Active",IF(E89="","Add a date",IF(G89&gt;=14,"Follow up","Waiting"))))</f>
        <v/>
      </c>
      <c r="I89" s="19" t="n"/>
      <c r="J89" s="21" t="n"/>
      <c r="K89" s="21" t="n"/>
      <c r="L89" s="19" t="n"/>
      <c r="M89" s="24" t="n"/>
      <c r="N89" s="1" t="n"/>
    </row>
    <row r="90" ht="22.5" customHeight="1">
      <c r="A90" s="25" t="n"/>
      <c r="B90" s="26" t="n"/>
      <c r="C90" s="26" t="n"/>
      <c r="D90" s="26" t="n"/>
      <c r="E90" s="28" t="n"/>
      <c r="F90" s="26" t="n"/>
      <c r="G90" s="29">
        <f>IF(E90="","",IF(J90&lt;&gt;"",J90-E90,TODAY()-E90))</f>
        <v/>
      </c>
      <c r="H90" s="30">
        <f>IF(B90="","",IF(OR(F90="Active",J90&lt;&gt;""),"Active",IF(E90="","Add a date",IF(G90&gt;=14,"Follow up","Waiting"))))</f>
        <v/>
      </c>
      <c r="I90" s="26" t="n"/>
      <c r="J90" s="28" t="n"/>
      <c r="K90" s="28" t="n"/>
      <c r="L90" s="26" t="n"/>
      <c r="M90" s="31" t="n"/>
      <c r="N90" s="1" t="n"/>
    </row>
    <row r="91" ht="22.5" customHeight="1">
      <c r="A91" s="18" t="n"/>
      <c r="B91" s="19" t="n"/>
      <c r="C91" s="19" t="n"/>
      <c r="D91" s="19" t="n"/>
      <c r="E91" s="21" t="n"/>
      <c r="F91" s="19" t="n"/>
      <c r="G91" s="22">
        <f>IF(E91="","",IF(J91&lt;&gt;"",J91-E91,TODAY()-E91))</f>
        <v/>
      </c>
      <c r="H91" s="23">
        <f>IF(B91="","",IF(OR(F91="Active",J91&lt;&gt;""),"Active",IF(E91="","Add a date",IF(G91&gt;=14,"Follow up","Waiting"))))</f>
        <v/>
      </c>
      <c r="I91" s="19" t="n"/>
      <c r="J91" s="21" t="n"/>
      <c r="K91" s="21" t="n"/>
      <c r="L91" s="19" t="n"/>
      <c r="M91" s="24" t="n"/>
      <c r="N91" s="1" t="n"/>
    </row>
    <row r="92" ht="22.5" customHeight="1">
      <c r="A92" s="25" t="n"/>
      <c r="B92" s="26" t="n"/>
      <c r="C92" s="26" t="n"/>
      <c r="D92" s="26" t="n"/>
      <c r="E92" s="28" t="n"/>
      <c r="F92" s="26" t="n"/>
      <c r="G92" s="29">
        <f>IF(E92="","",IF(J92&lt;&gt;"",J92-E92,TODAY()-E92))</f>
        <v/>
      </c>
      <c r="H92" s="30">
        <f>IF(B92="","",IF(OR(F92="Active",J92&lt;&gt;""),"Active",IF(E92="","Add a date",IF(G92&gt;=14,"Follow up","Waiting"))))</f>
        <v/>
      </c>
      <c r="I92" s="26" t="n"/>
      <c r="J92" s="28" t="n"/>
      <c r="K92" s="28" t="n"/>
      <c r="L92" s="26" t="n"/>
      <c r="M92" s="31" t="n"/>
      <c r="N92" s="1" t="n"/>
    </row>
    <row r="93" ht="22.5" customHeight="1">
      <c r="A93" s="18" t="n"/>
      <c r="B93" s="19" t="n"/>
      <c r="C93" s="19" t="n"/>
      <c r="D93" s="19" t="n"/>
      <c r="E93" s="21" t="n"/>
      <c r="F93" s="19" t="n"/>
      <c r="G93" s="22">
        <f>IF(E93="","",IF(J93&lt;&gt;"",J93-E93,TODAY()-E93))</f>
        <v/>
      </c>
      <c r="H93" s="23">
        <f>IF(B93="","",IF(OR(F93="Active",J93&lt;&gt;""),"Active",IF(E93="","Add a date",IF(G93&gt;=14,"Follow up","Waiting"))))</f>
        <v/>
      </c>
      <c r="I93" s="19" t="n"/>
      <c r="J93" s="21" t="n"/>
      <c r="K93" s="21" t="n"/>
      <c r="L93" s="19" t="n"/>
      <c r="M93" s="24" t="n"/>
      <c r="N93" s="1" t="n"/>
    </row>
    <row r="94" ht="22.5" customHeight="1">
      <c r="A94" s="25" t="n"/>
      <c r="B94" s="26" t="n"/>
      <c r="C94" s="26" t="n"/>
      <c r="D94" s="26" t="n"/>
      <c r="E94" s="28" t="n"/>
      <c r="F94" s="26" t="n"/>
      <c r="G94" s="29">
        <f>IF(E94="","",IF(J94&lt;&gt;"",J94-E94,TODAY()-E94))</f>
        <v/>
      </c>
      <c r="H94" s="30">
        <f>IF(B94="","",IF(OR(F94="Active",J94&lt;&gt;""),"Active",IF(E94="","Add a date",IF(G94&gt;=14,"Follow up","Waiting"))))</f>
        <v/>
      </c>
      <c r="I94" s="26" t="n"/>
      <c r="J94" s="28" t="n"/>
      <c r="K94" s="28" t="n"/>
      <c r="L94" s="26" t="n"/>
      <c r="M94" s="31" t="n"/>
      <c r="N94" s="1" t="n"/>
    </row>
    <row r="95" ht="22.5" customHeight="1">
      <c r="A95" s="18" t="n"/>
      <c r="B95" s="19" t="n"/>
      <c r="C95" s="19" t="n"/>
      <c r="D95" s="19" t="n"/>
      <c r="E95" s="21" t="n"/>
      <c r="F95" s="19" t="n"/>
      <c r="G95" s="22">
        <f>IF(E95="","",IF(J95&lt;&gt;"",J95-E95,TODAY()-E95))</f>
        <v/>
      </c>
      <c r="H95" s="23">
        <f>IF(B95="","",IF(OR(F95="Active",J95&lt;&gt;""),"Active",IF(E95="","Add a date",IF(G95&gt;=14,"Follow up","Waiting"))))</f>
        <v/>
      </c>
      <c r="I95" s="19" t="n"/>
      <c r="J95" s="21" t="n"/>
      <c r="K95" s="21" t="n"/>
      <c r="L95" s="19" t="n"/>
      <c r="M95" s="24" t="n"/>
      <c r="N95" s="1" t="n"/>
    </row>
    <row r="96" ht="22.5" customHeight="1">
      <c r="A96" s="25" t="n"/>
      <c r="B96" s="26" t="n"/>
      <c r="C96" s="26" t="n"/>
      <c r="D96" s="26" t="n"/>
      <c r="E96" s="28" t="n"/>
      <c r="F96" s="26" t="n"/>
      <c r="G96" s="29">
        <f>IF(E96="","",IF(J96&lt;&gt;"",J96-E96,TODAY()-E96))</f>
        <v/>
      </c>
      <c r="H96" s="30">
        <f>IF(B96="","",IF(OR(F96="Active",J96&lt;&gt;""),"Active",IF(E96="","Add a date",IF(G96&gt;=14,"Follow up","Waiting"))))</f>
        <v/>
      </c>
      <c r="I96" s="26" t="n"/>
      <c r="J96" s="28" t="n"/>
      <c r="K96" s="28" t="n"/>
      <c r="L96" s="26" t="n"/>
      <c r="M96" s="31" t="n"/>
      <c r="N96" s="1" t="n"/>
    </row>
    <row r="97" ht="22.5" customHeight="1">
      <c r="A97" s="18" t="n"/>
      <c r="B97" s="19" t="n"/>
      <c r="C97" s="19" t="n"/>
      <c r="D97" s="19" t="n"/>
      <c r="E97" s="21" t="n"/>
      <c r="F97" s="19" t="n"/>
      <c r="G97" s="22">
        <f>IF(E97="","",IF(J97&lt;&gt;"",J97-E97,TODAY()-E97))</f>
        <v/>
      </c>
      <c r="H97" s="23">
        <f>IF(B97="","",IF(OR(F97="Active",J97&lt;&gt;""),"Active",IF(E97="","Add a date",IF(G97&gt;=14,"Follow up","Waiting"))))</f>
        <v/>
      </c>
      <c r="I97" s="19" t="n"/>
      <c r="J97" s="21" t="n"/>
      <c r="K97" s="21" t="n"/>
      <c r="L97" s="19" t="n"/>
      <c r="M97" s="24" t="n"/>
      <c r="N97" s="1" t="n"/>
    </row>
    <row r="98" ht="22.5" customHeight="1">
      <c r="A98" s="25" t="n"/>
      <c r="B98" s="26" t="n"/>
      <c r="C98" s="26" t="n"/>
      <c r="D98" s="26" t="n"/>
      <c r="E98" s="28" t="n"/>
      <c r="F98" s="26" t="n"/>
      <c r="G98" s="29">
        <f>IF(E98="","",IF(J98&lt;&gt;"",J98-E98,TODAY()-E98))</f>
        <v/>
      </c>
      <c r="H98" s="30">
        <f>IF(B98="","",IF(OR(F98="Active",J98&lt;&gt;""),"Active",IF(E98="","Add a date",IF(G98&gt;=14,"Follow up","Waiting"))))</f>
        <v/>
      </c>
      <c r="I98" s="26" t="n"/>
      <c r="J98" s="28" t="n"/>
      <c r="K98" s="28" t="n"/>
      <c r="L98" s="26" t="n"/>
      <c r="M98" s="31" t="n"/>
      <c r="N98" s="1" t="n"/>
    </row>
    <row r="99" ht="22.5" customHeight="1">
      <c r="A99" s="18" t="n"/>
      <c r="B99" s="19" t="n"/>
      <c r="C99" s="19" t="n"/>
      <c r="D99" s="19" t="n"/>
      <c r="E99" s="21" t="n"/>
      <c r="F99" s="19" t="n"/>
      <c r="G99" s="22">
        <f>IF(E99="","",IF(J99&lt;&gt;"",J99-E99,TODAY()-E99))</f>
        <v/>
      </c>
      <c r="H99" s="23">
        <f>IF(B99="","",IF(OR(F99="Active",J99&lt;&gt;""),"Active",IF(E99="","Add a date",IF(G99&gt;=14,"Follow up","Waiting"))))</f>
        <v/>
      </c>
      <c r="I99" s="19" t="n"/>
      <c r="J99" s="21" t="n"/>
      <c r="K99" s="21" t="n"/>
      <c r="L99" s="19" t="n"/>
      <c r="M99" s="24" t="n"/>
      <c r="N99" s="1" t="n"/>
    </row>
    <row r="100" ht="22.5" customHeight="1">
      <c r="A100" s="25" t="n"/>
      <c r="B100" s="26" t="n"/>
      <c r="C100" s="26" t="n"/>
      <c r="D100" s="26" t="n"/>
      <c r="E100" s="28" t="n"/>
      <c r="F100" s="26" t="n"/>
      <c r="G100" s="29">
        <f>IF(E100="","",IF(J100&lt;&gt;"",J100-E100,TODAY()-E100))</f>
        <v/>
      </c>
      <c r="H100" s="30">
        <f>IF(B100="","",IF(OR(F100="Active",J100&lt;&gt;""),"Active",IF(E100="","Add a date",IF(G100&gt;=14,"Follow up","Waiting"))))</f>
        <v/>
      </c>
      <c r="I100" s="26" t="n"/>
      <c r="J100" s="28" t="n"/>
      <c r="K100" s="28" t="n"/>
      <c r="L100" s="26" t="n"/>
      <c r="M100" s="31" t="n"/>
      <c r="N100" s="1" t="n"/>
    </row>
    <row r="101" ht="22.5" customHeight="1">
      <c r="A101" s="18" t="n"/>
      <c r="B101" s="19" t="n"/>
      <c r="C101" s="19" t="n"/>
      <c r="D101" s="19" t="n"/>
      <c r="E101" s="21" t="n"/>
      <c r="F101" s="19" t="n"/>
      <c r="G101" s="22">
        <f>IF(E101="","",IF(J101&lt;&gt;"",J101-E101,TODAY()-E101))</f>
        <v/>
      </c>
      <c r="H101" s="23">
        <f>IF(B101="","",IF(OR(F101="Active",J101&lt;&gt;""),"Active",IF(E101="","Add a date",IF(G101&gt;=14,"Follow up","Waiting"))))</f>
        <v/>
      </c>
      <c r="I101" s="19" t="n"/>
      <c r="J101" s="21" t="n"/>
      <c r="K101" s="21" t="n"/>
      <c r="L101" s="19" t="n"/>
      <c r="M101" s="24" t="n"/>
      <c r="N101" s="1" t="n"/>
    </row>
    <row r="102" ht="22.5" customHeight="1">
      <c r="A102" s="25" t="n"/>
      <c r="B102" s="26" t="n"/>
      <c r="C102" s="26" t="n"/>
      <c r="D102" s="26" t="n"/>
      <c r="E102" s="28" t="n"/>
      <c r="F102" s="26" t="n"/>
      <c r="G102" s="29">
        <f>IF(E102="","",IF(J102&lt;&gt;"",J102-E102,TODAY()-E102))</f>
        <v/>
      </c>
      <c r="H102" s="30">
        <f>IF(B102="","",IF(OR(F102="Active",J102&lt;&gt;""),"Active",IF(E102="","Add a date",IF(G102&gt;=14,"Follow up","Waiting"))))</f>
        <v/>
      </c>
      <c r="I102" s="26" t="n"/>
      <c r="J102" s="28" t="n"/>
      <c r="K102" s="28" t="n"/>
      <c r="L102" s="26" t="n"/>
      <c r="M102" s="31" t="n"/>
      <c r="N102" s="1" t="n"/>
    </row>
    <row r="103" ht="22.5" customHeight="1">
      <c r="A103" s="18" t="n"/>
      <c r="B103" s="19" t="n"/>
      <c r="C103" s="19" t="n"/>
      <c r="D103" s="19" t="n"/>
      <c r="E103" s="21" t="n"/>
      <c r="F103" s="19" t="n"/>
      <c r="G103" s="22">
        <f>IF(E103="","",IF(J103&lt;&gt;"",J103-E103,TODAY()-E103))</f>
        <v/>
      </c>
      <c r="H103" s="23">
        <f>IF(B103="","",IF(OR(F103="Active",J103&lt;&gt;""),"Active",IF(E103="","Add a date",IF(G103&gt;=14,"Follow up","Waiting"))))</f>
        <v/>
      </c>
      <c r="I103" s="19" t="n"/>
      <c r="J103" s="21" t="n"/>
      <c r="K103" s="21" t="n"/>
      <c r="L103" s="19" t="n"/>
      <c r="M103" s="24" t="n"/>
      <c r="N103" s="1" t="n"/>
    </row>
    <row r="104" ht="22.5" customHeight="1">
      <c r="A104" s="32" t="n"/>
      <c r="B104" s="33" t="n"/>
      <c r="C104" s="33" t="n"/>
      <c r="D104" s="33" t="n"/>
      <c r="E104" s="35" t="n"/>
      <c r="F104" s="33" t="n"/>
      <c r="G104" s="36">
        <f>IF(E104="","",IF(J104&lt;&gt;"",J104-E104,TODAY()-E104))</f>
        <v/>
      </c>
      <c r="H104" s="37">
        <f>IF(B104="","",IF(OR(F104="Active",J104&lt;&gt;""),"Active",IF(E104="","Add a date",IF(G104&gt;=14,"Follow up","Waiting"))))</f>
        <v/>
      </c>
      <c r="I104" s="33" t="n"/>
      <c r="J104" s="35" t="n"/>
      <c r="K104" s="35" t="n"/>
      <c r="L104" s="33" t="n"/>
      <c r="M104" s="38" t="n"/>
      <c r="N104" s="1" t="n"/>
    </row>
    <row r="105" ht="10.5" customHeight="1">
      <c r="A105" s="1" t="n"/>
      <c r="B105" s="1" t="n"/>
      <c r="C105" s="1" t="n"/>
      <c r="D105" s="1" t="n"/>
      <c r="E105" s="1" t="n"/>
      <c r="F105" s="1" t="n"/>
      <c r="G105" s="1" t="n"/>
      <c r="H105" s="1" t="n"/>
      <c r="I105" s="1" t="n"/>
      <c r="J105" s="1" t="n"/>
      <c r="K105" s="1" t="n"/>
      <c r="L105" s="1" t="n"/>
      <c r="M105" s="1" t="n"/>
      <c r="N105" s="1" t="n"/>
    </row>
    <row r="106" ht="22.5" customHeight="1">
      <c r="A106" s="12" t="inlineStr">
        <is>
          <t>Free from Strongside Formation · strongsideformation.com</t>
        </is>
      </c>
      <c r="B106" s="1" t="n"/>
      <c r="C106" s="1" t="n"/>
      <c r="D106" s="1" t="n"/>
      <c r="E106" s="1" t="n"/>
      <c r="F106" s="1" t="n"/>
      <c r="G106" s="1" t="n"/>
      <c r="H106" s="1" t="n"/>
      <c r="I106" s="1" t="n"/>
      <c r="J106" s="1" t="n"/>
      <c r="K106" s="1" t="n"/>
      <c r="L106" s="1" t="n"/>
      <c r="M106" s="1" t="n"/>
      <c r="N106" s="1" t="n"/>
    </row>
    <row r="107">
      <c r="A107" s="1" t="n"/>
      <c r="B107" s="1" t="n"/>
      <c r="C107" s="1" t="n"/>
      <c r="D107" s="1" t="n"/>
      <c r="E107" s="1" t="n"/>
      <c r="F107" s="1" t="n"/>
      <c r="G107" s="1" t="n"/>
      <c r="H107" s="1" t="n"/>
      <c r="I107" s="1" t="n"/>
      <c r="J107" s="1" t="n"/>
      <c r="K107" s="1" t="n"/>
      <c r="L107" s="1" t="n"/>
      <c r="M107" s="1" t="n"/>
      <c r="N107" s="1" t="n"/>
    </row>
  </sheetData>
  <conditionalFormatting sqref="G5:H104">
    <cfRule type="expression" priority="1" dxfId="0">
      <formula>OR($H5="Done",$H5="Ready to sell",$H5="Renewed",$H5="Active")</formula>
    </cfRule>
    <cfRule type="expression" priority="2" dxfId="1">
      <formula>OR($H5="Overdue",$H5="Expired",$H5="Due soon",$H5="CE behind",$H5="Follow up")</formula>
    </cfRule>
    <cfRule type="expression" priority="3" dxfId="2">
      <formula>OR($H5="Coming up",$H5="Renew now",$H5="Add a date")</formula>
    </cfRule>
  </conditionalFormatting>
  <conditionalFormatting sqref="A5:M104">
    <cfRule type="expression" priority="4" dxfId="3">
      <formula>LEFT($A5,7)="EXAMPLE"</formula>
    </cfRule>
  </conditionalFormatting>
  <dataValidations count="3">
    <dataValidation sqref="C5:C104" showDropDown="0" showInputMessage="0" showErrorMessage="0" allowBlank="1" type="list">
      <formula1>"Medicare Advantage,Medicare Supplement,Part D,Life,Final expense,Annuity,Other"</formula1>
    </dataValidation>
    <dataValidation sqref="D5:D104" showDropDown="0" showInputMessage="0" showErrorMessage="0" allowBlank="1" type="list">
      <formula1>"FMO / IMO,Direct,Other"</formula1>
    </dataValidation>
    <dataValidation sqref="F5:F104" showDropDown="0" showInputMessage="0" showErrorMessage="0" allowBlank="1" type="list">
      <formula1>"Submitted,Pending,Needs info,Active"</formula1>
    </dataValidation>
  </dataValidations>
  <pageMargins left="0.4" right="0.4" top="0.5" bottom="0.6" header="0.5" footer="0.5"/>
  <pageSetup orientation="landscape" paperSize="1" fitToHeight="0" fitToWidth="1"/>
  <headerFooter>
    <oddHeader/>
    <oddFooter>&amp;L&amp;"Courier New"&amp;8 Free from Strongside Formation · strongsideformation.com&amp;R&amp;"Courier New"&amp;8 Page &amp;P of &amp;N</oddFooter>
    <evenHeader/>
    <evenFooter/>
    <firstHeader/>
    <firstFooter/>
  </headerFooter>
</worksheet>
</file>

<file path=xl/worksheets/sheet5.xml><?xml version="1.0" encoding="utf-8"?>
<worksheet xmlns="http://schemas.openxmlformats.org/spreadsheetml/2006/main">
  <sheetPr>
    <tabColor rgb="006B675F"/>
    <outlinePr summaryBelow="1" summaryRight="1"/>
    <pageSetUpPr fitToPage="1"/>
  </sheetPr>
  <dimension ref="A1:I10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6.14" customWidth="1" min="1" max="1"/>
    <col width="53.57" customWidth="1" min="2" max="2"/>
    <col width="46.43" customWidth="1" min="3" max="3"/>
    <col width="19.57" customWidth="1" min="4" max="4"/>
    <col width="16.43" customWidth="1" min="5" max="5"/>
    <col width="10.71" customWidth="1" min="6" max="6"/>
    <col width="15.86" customWidth="1" min="7" max="7"/>
    <col width="39.29" customWidth="1" min="8" max="8"/>
    <col width="2.71" customWidth="1" min="9" max="9"/>
  </cols>
  <sheetData>
    <row r="1" ht="39" customHeight="1">
      <c r="A1" s="13" t="inlineStr">
        <is>
          <t>AEP Prep Checklist</t>
        </is>
      </c>
      <c r="B1" s="1" t="n"/>
      <c r="C1" s="1" t="n"/>
      <c r="D1" s="1" t="n"/>
      <c r="E1" s="1" t="n"/>
      <c r="F1" s="1" t="n"/>
      <c r="G1" s="1" t="n"/>
      <c r="H1" s="1" t="n"/>
      <c r="I1" s="1" t="n"/>
    </row>
    <row r="2" ht="16.5" customHeight="1">
      <c r="A2" s="14" t="inlineStr">
        <is>
          <t>AEP runs Oct 15 – Dec 7. Typical timing below; fill in your carriers' real dates.</t>
        </is>
      </c>
      <c r="B2" s="1" t="n"/>
      <c r="C2" s="1" t="n"/>
      <c r="D2" s="1" t="n"/>
      <c r="E2" s="1" t="n"/>
      <c r="F2" s="1" t="n"/>
      <c r="G2" s="1" t="n"/>
      <c r="H2" s="1" t="n"/>
      <c r="I2" s="1" t="n"/>
    </row>
    <row r="3" ht="21" customHeight="1">
      <c r="A3" s="15" t="inlineStr">
        <is>
          <t>Type in the white columns. Work top to bottom.</t>
        </is>
      </c>
      <c r="B3" s="1" t="n"/>
      <c r="C3" s="1" t="n"/>
      <c r="D3" s="1" t="n"/>
      <c r="E3" s="1" t="n"/>
      <c r="F3" s="1" t="n"/>
      <c r="G3" s="1" t="n"/>
      <c r="H3" s="1" t="n"/>
      <c r="I3" s="1" t="n"/>
    </row>
    <row r="4" ht="31.5" customHeight="1">
      <c r="A4" s="16" t="inlineStr">
        <is>
          <t>When</t>
        </is>
      </c>
      <c r="B4" s="16" t="inlineStr">
        <is>
          <t>Task</t>
        </is>
      </c>
      <c r="C4" s="16" t="inlineStr">
        <is>
          <t>Why it matters</t>
        </is>
      </c>
      <c r="D4" s="16" t="inlineStr">
        <is>
          <t>Your carrier / FMO date</t>
        </is>
      </c>
      <c r="E4" s="16" t="inlineStr">
        <is>
          <t>Owner</t>
        </is>
      </c>
      <c r="F4" s="16" t="inlineStr">
        <is>
          <t>Done?</t>
        </is>
      </c>
      <c r="G4" s="16" t="inlineStr">
        <is>
          <t>Date done</t>
        </is>
      </c>
      <c r="H4" s="16" t="inlineStr">
        <is>
          <t>Notes</t>
        </is>
      </c>
      <c r="I4" s="1" t="n"/>
    </row>
    <row r="5" ht="33" customHeight="1">
      <c r="A5" s="42" t="inlineStr">
        <is>
          <t>May – June</t>
        </is>
      </c>
      <c r="B5" s="43" t="inlineStr">
        <is>
          <t>List everyone who sells for you and every carrier they'll sell this AEP.</t>
        </is>
      </c>
      <c r="C5" s="44" t="inlineStr">
        <is>
          <t>You can't track recerts for people or carriers you forgot to list.</t>
        </is>
      </c>
      <c r="D5" s="21" t="n"/>
      <c r="E5" s="19" t="n"/>
      <c r="F5" s="39" t="n"/>
      <c r="G5" s="21" t="n"/>
      <c r="H5" s="24" t="n"/>
      <c r="I5" s="1" t="n"/>
    </row>
    <row r="6" ht="33" customHeight="1">
      <c r="A6" s="45" t="inlineStr">
        <is>
          <t>May – June</t>
        </is>
      </c>
      <c r="B6" s="46" t="inlineStr">
        <is>
          <t>Check every license expiration date. Make sure none lapse before Dec 7.</t>
        </is>
      </c>
      <c r="C6" s="47" t="inlineStr">
        <is>
          <t>A license that expires mid-AEP stops sales in that state.</t>
        </is>
      </c>
      <c r="D6" s="28" t="n"/>
      <c r="E6" s="26" t="n"/>
      <c r="F6" s="40" t="n"/>
      <c r="G6" s="28" t="n"/>
      <c r="H6" s="31" t="n"/>
      <c r="I6" s="1" t="n"/>
    </row>
    <row r="7" ht="33" customHeight="1">
      <c r="A7" s="42" t="inlineStr">
        <is>
          <t>May – June</t>
        </is>
      </c>
      <c r="B7" s="43" t="inlineStr">
        <is>
          <t>Collect AHIP discount links from your carriers or FMO.</t>
        </is>
      </c>
      <c r="C7" s="44" t="inlineStr">
        <is>
          <t>AHIP's list price is $175. Many carriers offer a lower price through their link.</t>
        </is>
      </c>
      <c r="D7" s="21" t="n"/>
      <c r="E7" s="19" t="n"/>
      <c r="F7" s="39" t="n"/>
      <c r="G7" s="21" t="n"/>
      <c r="H7" s="24" t="n"/>
      <c r="I7" s="1" t="n"/>
    </row>
    <row r="8" ht="33" customHeight="1">
      <c r="A8" s="45" t="inlineStr">
        <is>
          <t>May – June</t>
        </is>
      </c>
      <c r="B8" s="46" t="inlineStr">
        <is>
          <t>Ask each carrier whether they accept NABIP training instead of AHIP.</t>
        </is>
      </c>
      <c r="C8" s="47" t="inlineStr">
        <is>
          <t>Some do, some don't. Find out before anyone pays for the wrong course.</t>
        </is>
      </c>
      <c r="D8" s="28" t="n"/>
      <c r="E8" s="26" t="n"/>
      <c r="F8" s="40" t="n"/>
      <c r="G8" s="28" t="n"/>
      <c r="H8" s="31" t="n"/>
      <c r="I8" s="1" t="n"/>
    </row>
    <row r="9" ht="33" customHeight="1">
      <c r="A9" s="42" t="inlineStr">
        <is>
          <t>Late June</t>
        </is>
      </c>
      <c r="B9" s="43" t="inlineStr">
        <is>
          <t>Create or log into your AHIP account once next year's course opens.</t>
        </is>
      </c>
      <c r="C9" s="44" t="inlineStr">
        <is>
          <t>The course has opened in late June the last few years.</t>
        </is>
      </c>
      <c r="D9" s="21" t="n"/>
      <c r="E9" s="19" t="n"/>
      <c r="F9" s="39" t="n"/>
      <c r="G9" s="21" t="n"/>
      <c r="H9" s="24" t="n"/>
      <c r="I9" s="1" t="n"/>
    </row>
    <row r="10" ht="33" customHeight="1">
      <c r="A10" s="45" t="inlineStr">
        <is>
          <t>Late June</t>
        </is>
      </c>
      <c r="B10" s="46" t="inlineStr">
        <is>
          <t>Decide whether you want CE credit before you take the final exam.</t>
        </is>
      </c>
      <c r="C10" s="47" t="inlineStr">
        <is>
          <t>CE credit usually has to be chosen before the exam, not after.</t>
        </is>
      </c>
      <c r="D10" s="28" t="n"/>
      <c r="E10" s="26" t="n"/>
      <c r="F10" s="40" t="n"/>
      <c r="G10" s="28" t="n"/>
      <c r="H10" s="31" t="n"/>
      <c r="I10" s="1" t="n"/>
    </row>
    <row r="11" ht="33" customHeight="1">
      <c r="A11" s="42" t="inlineStr">
        <is>
          <t>June – Aug</t>
        </is>
      </c>
      <c r="B11" s="43" t="inlineStr">
        <is>
          <t>Finish AHIP. Track attempts and save the certificate.</t>
        </is>
      </c>
      <c r="C11" s="44" t="inlineStr">
        <is>
          <t>You get a limited number of attempts. Plan for the 90% passing score.</t>
        </is>
      </c>
      <c r="D11" s="21" t="n"/>
      <c r="E11" s="19" t="n"/>
      <c r="F11" s="39" t="n"/>
      <c r="G11" s="21" t="n"/>
      <c r="H11" s="24" t="n"/>
      <c r="I11" s="1" t="n"/>
    </row>
    <row r="12" ht="33" customHeight="1">
      <c r="A12" s="45" t="inlineStr">
        <is>
          <t>July – Sept</t>
        </is>
      </c>
      <c r="B12" s="46" t="inlineStr">
        <is>
          <t>Send your AHIP score to each carrier, then confirm each one received it.</t>
        </is>
      </c>
      <c r="C12" s="47" t="inlineStr">
        <is>
          <t>Finishing AHIP doesn't mean the carrier knows you did.</t>
        </is>
      </c>
      <c r="D12" s="28" t="n"/>
      <c r="E12" s="26" t="n"/>
      <c r="F12" s="40" t="n"/>
      <c r="G12" s="28" t="n"/>
      <c r="H12" s="31" t="n"/>
      <c r="I12" s="1" t="n"/>
    </row>
    <row r="13" ht="33" customHeight="1">
      <c r="A13" s="42" t="inlineStr">
        <is>
          <t>July – Sept</t>
        </is>
      </c>
      <c r="B13" s="43" t="inlineStr">
        <is>
          <t>Complete each carrier's own product and compliance modules.</t>
        </is>
      </c>
      <c r="C13" s="44" t="inlineStr">
        <is>
          <t>Most carriers need their training done before you're ready to sell.</t>
        </is>
      </c>
      <c r="D13" s="21" t="n"/>
      <c r="E13" s="19" t="n"/>
      <c r="F13" s="39" t="n"/>
      <c r="G13" s="21" t="n"/>
      <c r="H13" s="24" t="n"/>
      <c r="I13" s="1" t="n"/>
    </row>
    <row r="14" ht="33" customHeight="1">
      <c r="A14" s="45" t="inlineStr">
        <is>
          <t>July – Sept</t>
        </is>
      </c>
      <c r="B14" s="46" t="inlineStr">
        <is>
          <t>Check contracts and state appointments for every carrier and state.</t>
        </is>
      </c>
      <c r="C14" s="47" t="inlineStr">
        <is>
          <t>Missing appointments are a common reason sales get held.</t>
        </is>
      </c>
      <c r="D14" s="28" t="n"/>
      <c r="E14" s="26" t="n"/>
      <c r="F14" s="40" t="n"/>
      <c r="G14" s="28" t="n"/>
      <c r="H14" s="31" t="n"/>
      <c r="I14" s="1" t="n"/>
    </row>
    <row r="15" ht="33" customHeight="1">
      <c r="A15" s="42" t="inlineStr">
        <is>
          <t>July – Sept</t>
        </is>
      </c>
      <c r="B15" s="43" t="inlineStr">
        <is>
          <t>Look up ready-to-sell status in each carrier portal and write down the date.</t>
        </is>
      </c>
      <c r="C15" s="44" t="inlineStr">
        <is>
          <t>Ready to sell is the date that counts, not the date you finished AHIP.</t>
        </is>
      </c>
      <c r="D15" s="21" t="n"/>
      <c r="E15" s="19" t="n"/>
      <c r="F15" s="39" t="n"/>
      <c r="G15" s="21" t="n"/>
      <c r="H15" s="24" t="n"/>
      <c r="I15" s="1" t="n"/>
    </row>
    <row r="16" ht="33" customHeight="1">
      <c r="A16" s="45" t="inlineStr">
        <is>
          <t>Aug – Sept</t>
        </is>
      </c>
      <c r="B16" s="46" t="inlineStr">
        <is>
          <t>Chase any contract that's been waiting 14 days or more.</t>
        </is>
      </c>
      <c r="C16" s="47" t="inlineStr">
        <is>
          <t>Waiting quietly is how contracts slip past October.</t>
        </is>
      </c>
      <c r="D16" s="28" t="n"/>
      <c r="E16" s="26" t="n"/>
      <c r="F16" s="40" t="n"/>
      <c r="G16" s="28" t="n"/>
      <c r="H16" s="31" t="n"/>
      <c r="I16" s="1" t="n"/>
    </row>
    <row r="17" ht="22.5" customHeight="1">
      <c r="A17" s="42" t="inlineStr">
        <is>
          <t>Aug – Sept</t>
        </is>
      </c>
      <c r="B17" s="43" t="inlineStr">
        <is>
          <t>Confirm your E&amp;O coverage is active through AEP.</t>
        </is>
      </c>
      <c r="C17" s="44" t="inlineStr">
        <is>
          <t>Most carriers and FMOs require it.</t>
        </is>
      </c>
      <c r="D17" s="21" t="n"/>
      <c r="E17" s="19" t="n"/>
      <c r="F17" s="39" t="n"/>
      <c r="G17" s="21" t="n"/>
      <c r="H17" s="24" t="n"/>
      <c r="I17" s="1" t="n"/>
    </row>
    <row r="18" ht="45.75" customHeight="1">
      <c r="A18" s="45" t="inlineStr">
        <is>
          <t>Aug – Sept</t>
        </is>
      </c>
      <c r="B18" s="46" t="inlineStr">
        <is>
          <t>Review this year's CMS marketing rules and your carriers' compliance updates (scope of appointment, call recording, required disclaimers).</t>
        </is>
      </c>
      <c r="C18" s="47" t="inlineStr">
        <is>
          <t>The rules change. Your FMO or carriers usually send a summary.</t>
        </is>
      </c>
      <c r="D18" s="28" t="n"/>
      <c r="E18" s="26" t="n"/>
      <c r="F18" s="40" t="n"/>
      <c r="G18" s="28" t="n"/>
      <c r="H18" s="31" t="n"/>
      <c r="I18" s="1" t="n"/>
    </row>
    <row r="19" ht="45.75" customHeight="1">
      <c r="A19" s="42" t="inlineStr">
        <is>
          <t>Late Sept</t>
        </is>
      </c>
      <c r="B19" s="43" t="inlineStr">
        <is>
          <t>Review plan changes once carriers and CMS release next year's plan info.</t>
        </is>
      </c>
      <c r="C19" s="44" t="inlineStr">
        <is>
          <t>Plans send members an Annual Notice of Change by the end of September, and clients will call about it.</t>
        </is>
      </c>
      <c r="D19" s="21" t="n"/>
      <c r="E19" s="19" t="n"/>
      <c r="F19" s="39" t="n"/>
      <c r="G19" s="21" t="n"/>
      <c r="H19" s="24" t="n"/>
      <c r="I19" s="1" t="n"/>
    </row>
    <row r="20" ht="33" customHeight="1">
      <c r="A20" s="45" t="inlineStr">
        <is>
          <t>Before Oct 1</t>
        </is>
      </c>
      <c r="B20" s="46" t="inlineStr">
        <is>
          <t>Everyone on the team is ready to sell with every carrier they'll offer.</t>
        </is>
      </c>
      <c r="C20" s="47" t="inlineStr">
        <is>
          <t>October 1 is when marketing for next year's plans can start.</t>
        </is>
      </c>
      <c r="D20" s="28" t="n"/>
      <c r="E20" s="26" t="n"/>
      <c r="F20" s="40" t="n"/>
      <c r="G20" s="28" t="n"/>
      <c r="H20" s="31" t="n"/>
      <c r="I20" s="1" t="n"/>
    </row>
    <row r="21" ht="22.5" customHeight="1">
      <c r="A21" s="42" t="inlineStr">
        <is>
          <t>Before Oct 1</t>
        </is>
      </c>
      <c r="B21" s="43" t="inlineStr">
        <is>
          <t>Put a name next to every open item.</t>
        </is>
      </c>
      <c r="C21" s="44" t="inlineStr">
        <is>
          <t>Things without an owner don't get done.</t>
        </is>
      </c>
      <c r="D21" s="21" t="n"/>
      <c r="E21" s="19" t="n"/>
      <c r="F21" s="39" t="n"/>
      <c r="G21" s="21" t="n"/>
      <c r="H21" s="24" t="n"/>
      <c r="I21" s="1" t="n"/>
    </row>
    <row r="22" ht="33" customHeight="1">
      <c r="A22" s="45" t="inlineStr">
        <is>
          <t>Before Oct 1</t>
        </is>
      </c>
      <c r="B22" s="46" t="inlineStr">
        <is>
          <t>Don't book AEP appointments for carriers you can't sell yet.</t>
        </is>
      </c>
      <c r="C22" s="47" t="inlineStr">
        <is>
          <t>A booked client you can't help is a lost client.</t>
        </is>
      </c>
      <c r="D22" s="28" t="n"/>
      <c r="E22" s="26" t="n"/>
      <c r="F22" s="40" t="n"/>
      <c r="G22" s="28" t="n"/>
      <c r="H22" s="31" t="n"/>
      <c r="I22" s="1" t="n"/>
    </row>
    <row r="23" ht="22.5" customHeight="1">
      <c r="A23" s="42" t="inlineStr">
        <is>
          <t>Oct 1</t>
        </is>
      </c>
      <c r="B23" s="43" t="inlineStr">
        <is>
          <t>Marketing for next year's plans can begin.</t>
        </is>
      </c>
      <c r="C23" s="44" t="inlineStr">
        <is>
          <t>Set this from CMS rules, not memory.</t>
        </is>
      </c>
      <c r="D23" s="21" t="n"/>
      <c r="E23" s="19" t="n"/>
      <c r="F23" s="39" t="n"/>
      <c r="G23" s="21" t="n"/>
      <c r="H23" s="24" t="n"/>
      <c r="I23" s="1" t="n"/>
    </row>
    <row r="24" ht="22.5" customHeight="1">
      <c r="A24" s="45" t="inlineStr">
        <is>
          <t>Oct 15</t>
        </is>
      </c>
      <c r="B24" s="46" t="inlineStr">
        <is>
          <t>AEP opens.</t>
        </is>
      </c>
      <c r="C24" s="47" t="inlineStr">
        <is>
          <t>Enrollment changes take effect January 1.</t>
        </is>
      </c>
      <c r="D24" s="28" t="n"/>
      <c r="E24" s="26" t="n"/>
      <c r="F24" s="40" t="n"/>
      <c r="G24" s="28" t="n"/>
      <c r="H24" s="31" t="n"/>
      <c r="I24" s="1" t="n"/>
    </row>
    <row r="25" ht="33" customHeight="1">
      <c r="A25" s="42" t="inlineStr">
        <is>
          <t>Oct 15 – Dec 7</t>
        </is>
      </c>
      <c r="B25" s="43" t="inlineStr">
        <is>
          <t>Check this tracker every Monday. Watch for contracts and recerts still open.</t>
        </is>
      </c>
      <c r="C25" s="44" t="inlineStr">
        <is>
          <t>Late surprises are cheaper to fix early in AEP.</t>
        </is>
      </c>
      <c r="D25" s="21" t="n"/>
      <c r="E25" s="19" t="n"/>
      <c r="F25" s="39" t="n"/>
      <c r="G25" s="21" t="n"/>
      <c r="H25" s="24" t="n"/>
      <c r="I25" s="1" t="n"/>
    </row>
    <row r="26" ht="22.5" customHeight="1">
      <c r="A26" s="45" t="inlineStr">
        <is>
          <t>Dec 7</t>
        </is>
      </c>
      <c r="B26" s="46" t="inlineStr">
        <is>
          <t>AEP closes.</t>
        </is>
      </c>
      <c r="C26" s="47" t="n"/>
      <c r="D26" s="28" t="n"/>
      <c r="E26" s="26" t="n"/>
      <c r="F26" s="40" t="n"/>
      <c r="G26" s="28" t="n"/>
      <c r="H26" s="31" t="n"/>
      <c r="I26" s="1" t="n"/>
    </row>
    <row r="27" ht="22.5" customHeight="1">
      <c r="A27" s="42" t="inlineStr">
        <is>
          <t>December</t>
        </is>
      </c>
      <c r="B27" s="43" t="inlineStr">
        <is>
          <t>Write down what slowed you down this year.</t>
        </is>
      </c>
      <c r="C27" s="44" t="inlineStr">
        <is>
          <t>Your notes are next year's checklist.</t>
        </is>
      </c>
      <c r="D27" s="21" t="n"/>
      <c r="E27" s="19" t="n"/>
      <c r="F27" s="39" t="n"/>
      <c r="G27" s="21" t="n"/>
      <c r="H27" s="24" t="n"/>
      <c r="I27" s="1" t="n"/>
    </row>
    <row r="28" ht="33" customHeight="1">
      <c r="A28" s="45" t="inlineStr">
        <is>
          <t>December</t>
        </is>
      </c>
      <c r="B28" s="46" t="inlineStr">
        <is>
          <t>Set next year's reminders: AHIP, carrier recerts, license renewals.</t>
        </is>
      </c>
      <c r="C28" s="47" t="inlineStr">
        <is>
          <t>Do it while it's fresh.</t>
        </is>
      </c>
      <c r="D28" s="28" t="n"/>
      <c r="E28" s="26" t="n"/>
      <c r="F28" s="40" t="n"/>
      <c r="G28" s="28" t="n"/>
      <c r="H28" s="31" t="n"/>
      <c r="I28" s="1" t="n"/>
    </row>
    <row r="29" ht="33" customHeight="1">
      <c r="A29" s="42" t="inlineStr">
        <is>
          <t>Jan 1 – Mar 31</t>
        </is>
      </c>
      <c r="B29" s="43" t="inlineStr">
        <is>
          <t>Medicare Advantage Open Enrollment Period. Check in with new MA clients.</t>
        </is>
      </c>
      <c r="C29" s="44" t="inlineStr">
        <is>
          <t>Clients in MA plans can make one change in this window.</t>
        </is>
      </c>
      <c r="D29" s="21" t="n"/>
      <c r="E29" s="19" t="n"/>
      <c r="F29" s="39" t="n"/>
      <c r="G29" s="21" t="n"/>
      <c r="H29" s="24" t="n"/>
      <c r="I29" s="1" t="n"/>
    </row>
    <row r="30" ht="22.5" customHeight="1">
      <c r="A30" s="45" t="n"/>
      <c r="B30" s="46" t="n"/>
      <c r="C30" s="47" t="n"/>
      <c r="D30" s="28" t="n"/>
      <c r="E30" s="26" t="n"/>
      <c r="F30" s="40" t="n"/>
      <c r="G30" s="28" t="n"/>
      <c r="H30" s="31" t="n"/>
      <c r="I30" s="1" t="n"/>
    </row>
    <row r="31" ht="22.5" customHeight="1">
      <c r="A31" s="42" t="n"/>
      <c r="B31" s="43" t="n"/>
      <c r="C31" s="44" t="n"/>
      <c r="D31" s="21" t="n"/>
      <c r="E31" s="19" t="n"/>
      <c r="F31" s="39" t="n"/>
      <c r="G31" s="21" t="n"/>
      <c r="H31" s="24" t="n"/>
      <c r="I31" s="1" t="n"/>
    </row>
    <row r="32" ht="22.5" customHeight="1">
      <c r="A32" s="45" t="n"/>
      <c r="B32" s="46" t="n"/>
      <c r="C32" s="47" t="n"/>
      <c r="D32" s="28" t="n"/>
      <c r="E32" s="26" t="n"/>
      <c r="F32" s="40" t="n"/>
      <c r="G32" s="28" t="n"/>
      <c r="H32" s="31" t="n"/>
      <c r="I32" s="1" t="n"/>
    </row>
    <row r="33" ht="22.5" customHeight="1">
      <c r="A33" s="42" t="n"/>
      <c r="B33" s="43" t="n"/>
      <c r="C33" s="44" t="n"/>
      <c r="D33" s="21" t="n"/>
      <c r="E33" s="19" t="n"/>
      <c r="F33" s="39" t="n"/>
      <c r="G33" s="21" t="n"/>
      <c r="H33" s="24" t="n"/>
      <c r="I33" s="1" t="n"/>
    </row>
    <row r="34" ht="22.5" customHeight="1">
      <c r="A34" s="45" t="n"/>
      <c r="B34" s="46" t="n"/>
      <c r="C34" s="47" t="n"/>
      <c r="D34" s="28" t="n"/>
      <c r="E34" s="26" t="n"/>
      <c r="F34" s="40" t="n"/>
      <c r="G34" s="28" t="n"/>
      <c r="H34" s="31" t="n"/>
      <c r="I34" s="1" t="n"/>
    </row>
    <row r="35" ht="22.5" customHeight="1">
      <c r="A35" s="42" t="n"/>
      <c r="B35" s="43" t="n"/>
      <c r="C35" s="44" t="n"/>
      <c r="D35" s="21" t="n"/>
      <c r="E35" s="19" t="n"/>
      <c r="F35" s="39" t="n"/>
      <c r="G35" s="21" t="n"/>
      <c r="H35" s="24" t="n"/>
      <c r="I35" s="1" t="n"/>
    </row>
    <row r="36" ht="22.5" customHeight="1">
      <c r="A36" s="45" t="n"/>
      <c r="B36" s="46" t="n"/>
      <c r="C36" s="47" t="n"/>
      <c r="D36" s="28" t="n"/>
      <c r="E36" s="26" t="n"/>
      <c r="F36" s="40" t="n"/>
      <c r="G36" s="28" t="n"/>
      <c r="H36" s="31" t="n"/>
      <c r="I36" s="1" t="n"/>
    </row>
    <row r="37" ht="22.5" customHeight="1">
      <c r="A37" s="42" t="n"/>
      <c r="B37" s="43" t="n"/>
      <c r="C37" s="44" t="n"/>
      <c r="D37" s="21" t="n"/>
      <c r="E37" s="19" t="n"/>
      <c r="F37" s="39" t="n"/>
      <c r="G37" s="21" t="n"/>
      <c r="H37" s="24" t="n"/>
      <c r="I37" s="1" t="n"/>
    </row>
    <row r="38" ht="22.5" customHeight="1">
      <c r="A38" s="45" t="n"/>
      <c r="B38" s="46" t="n"/>
      <c r="C38" s="47" t="n"/>
      <c r="D38" s="28" t="n"/>
      <c r="E38" s="26" t="n"/>
      <c r="F38" s="40" t="n"/>
      <c r="G38" s="28" t="n"/>
      <c r="H38" s="31" t="n"/>
      <c r="I38" s="1" t="n"/>
    </row>
    <row r="39" ht="22.5" customHeight="1">
      <c r="A39" s="42" t="n"/>
      <c r="B39" s="43" t="n"/>
      <c r="C39" s="44" t="n"/>
      <c r="D39" s="21" t="n"/>
      <c r="E39" s="19" t="n"/>
      <c r="F39" s="39" t="n"/>
      <c r="G39" s="21" t="n"/>
      <c r="H39" s="24" t="n"/>
      <c r="I39" s="1" t="n"/>
    </row>
    <row r="40" ht="22.5" customHeight="1">
      <c r="A40" s="45" t="n"/>
      <c r="B40" s="46" t="n"/>
      <c r="C40" s="47" t="n"/>
      <c r="D40" s="28" t="n"/>
      <c r="E40" s="26" t="n"/>
      <c r="F40" s="40" t="n"/>
      <c r="G40" s="28" t="n"/>
      <c r="H40" s="31" t="n"/>
      <c r="I40" s="1" t="n"/>
    </row>
    <row r="41" ht="22.5" customHeight="1">
      <c r="A41" s="42" t="n"/>
      <c r="B41" s="43" t="n"/>
      <c r="C41" s="44" t="n"/>
      <c r="D41" s="21" t="n"/>
      <c r="E41" s="19" t="n"/>
      <c r="F41" s="39" t="n"/>
      <c r="G41" s="21" t="n"/>
      <c r="H41" s="24" t="n"/>
      <c r="I41" s="1" t="n"/>
    </row>
    <row r="42" ht="22.5" customHeight="1">
      <c r="A42" s="45" t="n"/>
      <c r="B42" s="46" t="n"/>
      <c r="C42" s="47" t="n"/>
      <c r="D42" s="28" t="n"/>
      <c r="E42" s="26" t="n"/>
      <c r="F42" s="40" t="n"/>
      <c r="G42" s="28" t="n"/>
      <c r="H42" s="31" t="n"/>
      <c r="I42" s="1" t="n"/>
    </row>
    <row r="43" ht="22.5" customHeight="1">
      <c r="A43" s="42" t="n"/>
      <c r="B43" s="43" t="n"/>
      <c r="C43" s="44" t="n"/>
      <c r="D43" s="21" t="n"/>
      <c r="E43" s="19" t="n"/>
      <c r="F43" s="39" t="n"/>
      <c r="G43" s="21" t="n"/>
      <c r="H43" s="24" t="n"/>
      <c r="I43" s="1" t="n"/>
    </row>
    <row r="44" ht="22.5" customHeight="1">
      <c r="A44" s="45" t="n"/>
      <c r="B44" s="46" t="n"/>
      <c r="C44" s="47" t="n"/>
      <c r="D44" s="28" t="n"/>
      <c r="E44" s="26" t="n"/>
      <c r="F44" s="40" t="n"/>
      <c r="G44" s="28" t="n"/>
      <c r="H44" s="31" t="n"/>
      <c r="I44" s="1" t="n"/>
    </row>
    <row r="45" ht="22.5" customHeight="1">
      <c r="A45" s="42" t="n"/>
      <c r="B45" s="43" t="n"/>
      <c r="C45" s="44" t="n"/>
      <c r="D45" s="21" t="n"/>
      <c r="E45" s="19" t="n"/>
      <c r="F45" s="39" t="n"/>
      <c r="G45" s="21" t="n"/>
      <c r="H45" s="24" t="n"/>
      <c r="I45" s="1" t="n"/>
    </row>
    <row r="46" ht="22.5" customHeight="1">
      <c r="A46" s="45" t="n"/>
      <c r="B46" s="46" t="n"/>
      <c r="C46" s="47" t="n"/>
      <c r="D46" s="28" t="n"/>
      <c r="E46" s="26" t="n"/>
      <c r="F46" s="40" t="n"/>
      <c r="G46" s="28" t="n"/>
      <c r="H46" s="31" t="n"/>
      <c r="I46" s="1" t="n"/>
    </row>
    <row r="47" ht="22.5" customHeight="1">
      <c r="A47" s="42" t="n"/>
      <c r="B47" s="43" t="n"/>
      <c r="C47" s="44" t="n"/>
      <c r="D47" s="21" t="n"/>
      <c r="E47" s="19" t="n"/>
      <c r="F47" s="39" t="n"/>
      <c r="G47" s="21" t="n"/>
      <c r="H47" s="24" t="n"/>
      <c r="I47" s="1" t="n"/>
    </row>
    <row r="48" ht="22.5" customHeight="1">
      <c r="A48" s="45" t="n"/>
      <c r="B48" s="46" t="n"/>
      <c r="C48" s="47" t="n"/>
      <c r="D48" s="28" t="n"/>
      <c r="E48" s="26" t="n"/>
      <c r="F48" s="40" t="n"/>
      <c r="G48" s="28" t="n"/>
      <c r="H48" s="31" t="n"/>
      <c r="I48" s="1" t="n"/>
    </row>
    <row r="49" ht="22.5" customHeight="1">
      <c r="A49" s="42" t="n"/>
      <c r="B49" s="43" t="n"/>
      <c r="C49" s="44" t="n"/>
      <c r="D49" s="21" t="n"/>
      <c r="E49" s="19" t="n"/>
      <c r="F49" s="39" t="n"/>
      <c r="G49" s="21" t="n"/>
      <c r="H49" s="24" t="n"/>
      <c r="I49" s="1" t="n"/>
    </row>
    <row r="50" ht="22.5" customHeight="1">
      <c r="A50" s="45" t="n"/>
      <c r="B50" s="46" t="n"/>
      <c r="C50" s="47" t="n"/>
      <c r="D50" s="28" t="n"/>
      <c r="E50" s="26" t="n"/>
      <c r="F50" s="40" t="n"/>
      <c r="G50" s="28" t="n"/>
      <c r="H50" s="31" t="n"/>
      <c r="I50" s="1" t="n"/>
    </row>
    <row r="51" ht="22.5" customHeight="1">
      <c r="A51" s="42" t="n"/>
      <c r="B51" s="43" t="n"/>
      <c r="C51" s="44" t="n"/>
      <c r="D51" s="21" t="n"/>
      <c r="E51" s="19" t="n"/>
      <c r="F51" s="39" t="n"/>
      <c r="G51" s="21" t="n"/>
      <c r="H51" s="24" t="n"/>
      <c r="I51" s="1" t="n"/>
    </row>
    <row r="52" ht="22.5" customHeight="1">
      <c r="A52" s="45" t="n"/>
      <c r="B52" s="46" t="n"/>
      <c r="C52" s="47" t="n"/>
      <c r="D52" s="28" t="n"/>
      <c r="E52" s="26" t="n"/>
      <c r="F52" s="40" t="n"/>
      <c r="G52" s="28" t="n"/>
      <c r="H52" s="31" t="n"/>
      <c r="I52" s="1" t="n"/>
    </row>
    <row r="53" ht="22.5" customHeight="1">
      <c r="A53" s="42" t="n"/>
      <c r="B53" s="43" t="n"/>
      <c r="C53" s="44" t="n"/>
      <c r="D53" s="21" t="n"/>
      <c r="E53" s="19" t="n"/>
      <c r="F53" s="39" t="n"/>
      <c r="G53" s="21" t="n"/>
      <c r="H53" s="24" t="n"/>
      <c r="I53" s="1" t="n"/>
    </row>
    <row r="54" ht="22.5" customHeight="1">
      <c r="A54" s="45" t="n"/>
      <c r="B54" s="46" t="n"/>
      <c r="C54" s="47" t="n"/>
      <c r="D54" s="28" t="n"/>
      <c r="E54" s="26" t="n"/>
      <c r="F54" s="40" t="n"/>
      <c r="G54" s="28" t="n"/>
      <c r="H54" s="31" t="n"/>
      <c r="I54" s="1" t="n"/>
    </row>
    <row r="55" ht="22.5" customHeight="1">
      <c r="A55" s="42" t="n"/>
      <c r="B55" s="43" t="n"/>
      <c r="C55" s="44" t="n"/>
      <c r="D55" s="21" t="n"/>
      <c r="E55" s="19" t="n"/>
      <c r="F55" s="39" t="n"/>
      <c r="G55" s="21" t="n"/>
      <c r="H55" s="24" t="n"/>
      <c r="I55" s="1" t="n"/>
    </row>
    <row r="56" ht="22.5" customHeight="1">
      <c r="A56" s="45" t="n"/>
      <c r="B56" s="46" t="n"/>
      <c r="C56" s="47" t="n"/>
      <c r="D56" s="28" t="n"/>
      <c r="E56" s="26" t="n"/>
      <c r="F56" s="40" t="n"/>
      <c r="G56" s="28" t="n"/>
      <c r="H56" s="31" t="n"/>
      <c r="I56" s="1" t="n"/>
    </row>
    <row r="57" ht="22.5" customHeight="1">
      <c r="A57" s="42" t="n"/>
      <c r="B57" s="43" t="n"/>
      <c r="C57" s="44" t="n"/>
      <c r="D57" s="21" t="n"/>
      <c r="E57" s="19" t="n"/>
      <c r="F57" s="39" t="n"/>
      <c r="G57" s="21" t="n"/>
      <c r="H57" s="24" t="n"/>
      <c r="I57" s="1" t="n"/>
    </row>
    <row r="58" ht="22.5" customHeight="1">
      <c r="A58" s="45" t="n"/>
      <c r="B58" s="46" t="n"/>
      <c r="C58" s="47" t="n"/>
      <c r="D58" s="28" t="n"/>
      <c r="E58" s="26" t="n"/>
      <c r="F58" s="40" t="n"/>
      <c r="G58" s="28" t="n"/>
      <c r="H58" s="31" t="n"/>
      <c r="I58" s="1" t="n"/>
    </row>
    <row r="59" ht="22.5" customHeight="1">
      <c r="A59" s="42" t="n"/>
      <c r="B59" s="43" t="n"/>
      <c r="C59" s="44" t="n"/>
      <c r="D59" s="21" t="n"/>
      <c r="E59" s="19" t="n"/>
      <c r="F59" s="39" t="n"/>
      <c r="G59" s="21" t="n"/>
      <c r="H59" s="24" t="n"/>
      <c r="I59" s="1" t="n"/>
    </row>
    <row r="60" ht="22.5" customHeight="1">
      <c r="A60" s="45" t="n"/>
      <c r="B60" s="46" t="n"/>
      <c r="C60" s="47" t="n"/>
      <c r="D60" s="28" t="n"/>
      <c r="E60" s="26" t="n"/>
      <c r="F60" s="40" t="n"/>
      <c r="G60" s="28" t="n"/>
      <c r="H60" s="31" t="n"/>
      <c r="I60" s="1" t="n"/>
    </row>
    <row r="61" ht="22.5" customHeight="1">
      <c r="A61" s="42" t="n"/>
      <c r="B61" s="43" t="n"/>
      <c r="C61" s="44" t="n"/>
      <c r="D61" s="21" t="n"/>
      <c r="E61" s="19" t="n"/>
      <c r="F61" s="39" t="n"/>
      <c r="G61" s="21" t="n"/>
      <c r="H61" s="24" t="n"/>
      <c r="I61" s="1" t="n"/>
    </row>
    <row r="62" ht="22.5" customHeight="1">
      <c r="A62" s="45" t="n"/>
      <c r="B62" s="46" t="n"/>
      <c r="C62" s="47" t="n"/>
      <c r="D62" s="28" t="n"/>
      <c r="E62" s="26" t="n"/>
      <c r="F62" s="40" t="n"/>
      <c r="G62" s="28" t="n"/>
      <c r="H62" s="31" t="n"/>
      <c r="I62" s="1" t="n"/>
    </row>
    <row r="63" ht="22.5" customHeight="1">
      <c r="A63" s="42" t="n"/>
      <c r="B63" s="43" t="n"/>
      <c r="C63" s="44" t="n"/>
      <c r="D63" s="21" t="n"/>
      <c r="E63" s="19" t="n"/>
      <c r="F63" s="39" t="n"/>
      <c r="G63" s="21" t="n"/>
      <c r="H63" s="24" t="n"/>
      <c r="I63" s="1" t="n"/>
    </row>
    <row r="64" ht="22.5" customHeight="1">
      <c r="A64" s="45" t="n"/>
      <c r="B64" s="46" t="n"/>
      <c r="C64" s="47" t="n"/>
      <c r="D64" s="28" t="n"/>
      <c r="E64" s="26" t="n"/>
      <c r="F64" s="40" t="n"/>
      <c r="G64" s="28" t="n"/>
      <c r="H64" s="31" t="n"/>
      <c r="I64" s="1" t="n"/>
    </row>
    <row r="65" ht="22.5" customHeight="1">
      <c r="A65" s="42" t="n"/>
      <c r="B65" s="43" t="n"/>
      <c r="C65" s="44" t="n"/>
      <c r="D65" s="21" t="n"/>
      <c r="E65" s="19" t="n"/>
      <c r="F65" s="39" t="n"/>
      <c r="G65" s="21" t="n"/>
      <c r="H65" s="24" t="n"/>
      <c r="I65" s="1" t="n"/>
    </row>
    <row r="66" ht="22.5" customHeight="1">
      <c r="A66" s="45" t="n"/>
      <c r="B66" s="46" t="n"/>
      <c r="C66" s="47" t="n"/>
      <c r="D66" s="28" t="n"/>
      <c r="E66" s="26" t="n"/>
      <c r="F66" s="40" t="n"/>
      <c r="G66" s="28" t="n"/>
      <c r="H66" s="31" t="n"/>
      <c r="I66" s="1" t="n"/>
    </row>
    <row r="67" ht="22.5" customHeight="1">
      <c r="A67" s="42" t="n"/>
      <c r="B67" s="43" t="n"/>
      <c r="C67" s="44" t="n"/>
      <c r="D67" s="21" t="n"/>
      <c r="E67" s="19" t="n"/>
      <c r="F67" s="39" t="n"/>
      <c r="G67" s="21" t="n"/>
      <c r="H67" s="24" t="n"/>
      <c r="I67" s="1" t="n"/>
    </row>
    <row r="68" ht="22.5" customHeight="1">
      <c r="A68" s="45" t="n"/>
      <c r="B68" s="46" t="n"/>
      <c r="C68" s="47" t="n"/>
      <c r="D68" s="28" t="n"/>
      <c r="E68" s="26" t="n"/>
      <c r="F68" s="40" t="n"/>
      <c r="G68" s="28" t="n"/>
      <c r="H68" s="31" t="n"/>
      <c r="I68" s="1" t="n"/>
    </row>
    <row r="69" ht="22.5" customHeight="1">
      <c r="A69" s="42" t="n"/>
      <c r="B69" s="43" t="n"/>
      <c r="C69" s="44" t="n"/>
      <c r="D69" s="21" t="n"/>
      <c r="E69" s="19" t="n"/>
      <c r="F69" s="39" t="n"/>
      <c r="G69" s="21" t="n"/>
      <c r="H69" s="24" t="n"/>
      <c r="I69" s="1" t="n"/>
    </row>
    <row r="70" ht="22.5" customHeight="1">
      <c r="A70" s="45" t="n"/>
      <c r="B70" s="46" t="n"/>
      <c r="C70" s="47" t="n"/>
      <c r="D70" s="28" t="n"/>
      <c r="E70" s="26" t="n"/>
      <c r="F70" s="40" t="n"/>
      <c r="G70" s="28" t="n"/>
      <c r="H70" s="31" t="n"/>
      <c r="I70" s="1" t="n"/>
    </row>
    <row r="71" ht="22.5" customHeight="1">
      <c r="A71" s="42" t="n"/>
      <c r="B71" s="43" t="n"/>
      <c r="C71" s="44" t="n"/>
      <c r="D71" s="21" t="n"/>
      <c r="E71" s="19" t="n"/>
      <c r="F71" s="39" t="n"/>
      <c r="G71" s="21" t="n"/>
      <c r="H71" s="24" t="n"/>
      <c r="I71" s="1" t="n"/>
    </row>
    <row r="72" ht="22.5" customHeight="1">
      <c r="A72" s="45" t="n"/>
      <c r="B72" s="46" t="n"/>
      <c r="C72" s="47" t="n"/>
      <c r="D72" s="28" t="n"/>
      <c r="E72" s="26" t="n"/>
      <c r="F72" s="40" t="n"/>
      <c r="G72" s="28" t="n"/>
      <c r="H72" s="31" t="n"/>
      <c r="I72" s="1" t="n"/>
    </row>
    <row r="73" ht="22.5" customHeight="1">
      <c r="A73" s="42" t="n"/>
      <c r="B73" s="43" t="n"/>
      <c r="C73" s="44" t="n"/>
      <c r="D73" s="21" t="n"/>
      <c r="E73" s="19" t="n"/>
      <c r="F73" s="39" t="n"/>
      <c r="G73" s="21" t="n"/>
      <c r="H73" s="24" t="n"/>
      <c r="I73" s="1" t="n"/>
    </row>
    <row r="74" ht="22.5" customHeight="1">
      <c r="A74" s="45" t="n"/>
      <c r="B74" s="46" t="n"/>
      <c r="C74" s="47" t="n"/>
      <c r="D74" s="28" t="n"/>
      <c r="E74" s="26" t="n"/>
      <c r="F74" s="40" t="n"/>
      <c r="G74" s="28" t="n"/>
      <c r="H74" s="31" t="n"/>
      <c r="I74" s="1" t="n"/>
    </row>
    <row r="75" ht="22.5" customHeight="1">
      <c r="A75" s="42" t="n"/>
      <c r="B75" s="43" t="n"/>
      <c r="C75" s="44" t="n"/>
      <c r="D75" s="21" t="n"/>
      <c r="E75" s="19" t="n"/>
      <c r="F75" s="39" t="n"/>
      <c r="G75" s="21" t="n"/>
      <c r="H75" s="24" t="n"/>
      <c r="I75" s="1" t="n"/>
    </row>
    <row r="76" ht="22.5" customHeight="1">
      <c r="A76" s="45" t="n"/>
      <c r="B76" s="46" t="n"/>
      <c r="C76" s="47" t="n"/>
      <c r="D76" s="28" t="n"/>
      <c r="E76" s="26" t="n"/>
      <c r="F76" s="40" t="n"/>
      <c r="G76" s="28" t="n"/>
      <c r="H76" s="31" t="n"/>
      <c r="I76" s="1" t="n"/>
    </row>
    <row r="77" ht="22.5" customHeight="1">
      <c r="A77" s="42" t="n"/>
      <c r="B77" s="43" t="n"/>
      <c r="C77" s="44" t="n"/>
      <c r="D77" s="21" t="n"/>
      <c r="E77" s="19" t="n"/>
      <c r="F77" s="39" t="n"/>
      <c r="G77" s="21" t="n"/>
      <c r="H77" s="24" t="n"/>
      <c r="I77" s="1" t="n"/>
    </row>
    <row r="78" ht="22.5" customHeight="1">
      <c r="A78" s="45" t="n"/>
      <c r="B78" s="46" t="n"/>
      <c r="C78" s="47" t="n"/>
      <c r="D78" s="28" t="n"/>
      <c r="E78" s="26" t="n"/>
      <c r="F78" s="40" t="n"/>
      <c r="G78" s="28" t="n"/>
      <c r="H78" s="31" t="n"/>
      <c r="I78" s="1" t="n"/>
    </row>
    <row r="79" ht="22.5" customHeight="1">
      <c r="A79" s="42" t="n"/>
      <c r="B79" s="43" t="n"/>
      <c r="C79" s="44" t="n"/>
      <c r="D79" s="21" t="n"/>
      <c r="E79" s="19" t="n"/>
      <c r="F79" s="39" t="n"/>
      <c r="G79" s="21" t="n"/>
      <c r="H79" s="24" t="n"/>
      <c r="I79" s="1" t="n"/>
    </row>
    <row r="80" ht="22.5" customHeight="1">
      <c r="A80" s="45" t="n"/>
      <c r="B80" s="46" t="n"/>
      <c r="C80" s="47" t="n"/>
      <c r="D80" s="28" t="n"/>
      <c r="E80" s="26" t="n"/>
      <c r="F80" s="40" t="n"/>
      <c r="G80" s="28" t="n"/>
      <c r="H80" s="31" t="n"/>
      <c r="I80" s="1" t="n"/>
    </row>
    <row r="81" ht="22.5" customHeight="1">
      <c r="A81" s="42" t="n"/>
      <c r="B81" s="43" t="n"/>
      <c r="C81" s="44" t="n"/>
      <c r="D81" s="21" t="n"/>
      <c r="E81" s="19" t="n"/>
      <c r="F81" s="39" t="n"/>
      <c r="G81" s="21" t="n"/>
      <c r="H81" s="24" t="n"/>
      <c r="I81" s="1" t="n"/>
    </row>
    <row r="82" ht="22.5" customHeight="1">
      <c r="A82" s="45" t="n"/>
      <c r="B82" s="46" t="n"/>
      <c r="C82" s="47" t="n"/>
      <c r="D82" s="28" t="n"/>
      <c r="E82" s="26" t="n"/>
      <c r="F82" s="40" t="n"/>
      <c r="G82" s="28" t="n"/>
      <c r="H82" s="31" t="n"/>
      <c r="I82" s="1" t="n"/>
    </row>
    <row r="83" ht="22.5" customHeight="1">
      <c r="A83" s="42" t="n"/>
      <c r="B83" s="43" t="n"/>
      <c r="C83" s="44" t="n"/>
      <c r="D83" s="21" t="n"/>
      <c r="E83" s="19" t="n"/>
      <c r="F83" s="39" t="n"/>
      <c r="G83" s="21" t="n"/>
      <c r="H83" s="24" t="n"/>
      <c r="I83" s="1" t="n"/>
    </row>
    <row r="84" ht="22.5" customHeight="1">
      <c r="A84" s="45" t="n"/>
      <c r="B84" s="46" t="n"/>
      <c r="C84" s="47" t="n"/>
      <c r="D84" s="28" t="n"/>
      <c r="E84" s="26" t="n"/>
      <c r="F84" s="40" t="n"/>
      <c r="G84" s="28" t="n"/>
      <c r="H84" s="31" t="n"/>
      <c r="I84" s="1" t="n"/>
    </row>
    <row r="85" ht="22.5" customHeight="1">
      <c r="A85" s="42" t="n"/>
      <c r="B85" s="43" t="n"/>
      <c r="C85" s="44" t="n"/>
      <c r="D85" s="21" t="n"/>
      <c r="E85" s="19" t="n"/>
      <c r="F85" s="39" t="n"/>
      <c r="G85" s="21" t="n"/>
      <c r="H85" s="24" t="n"/>
      <c r="I85" s="1" t="n"/>
    </row>
    <row r="86" ht="22.5" customHeight="1">
      <c r="A86" s="45" t="n"/>
      <c r="B86" s="46" t="n"/>
      <c r="C86" s="47" t="n"/>
      <c r="D86" s="28" t="n"/>
      <c r="E86" s="26" t="n"/>
      <c r="F86" s="40" t="n"/>
      <c r="G86" s="28" t="n"/>
      <c r="H86" s="31" t="n"/>
      <c r="I86" s="1" t="n"/>
    </row>
    <row r="87" ht="22.5" customHeight="1">
      <c r="A87" s="42" t="n"/>
      <c r="B87" s="43" t="n"/>
      <c r="C87" s="44" t="n"/>
      <c r="D87" s="21" t="n"/>
      <c r="E87" s="19" t="n"/>
      <c r="F87" s="39" t="n"/>
      <c r="G87" s="21" t="n"/>
      <c r="H87" s="24" t="n"/>
      <c r="I87" s="1" t="n"/>
    </row>
    <row r="88" ht="22.5" customHeight="1">
      <c r="A88" s="45" t="n"/>
      <c r="B88" s="46" t="n"/>
      <c r="C88" s="47" t="n"/>
      <c r="D88" s="28" t="n"/>
      <c r="E88" s="26" t="n"/>
      <c r="F88" s="40" t="n"/>
      <c r="G88" s="28" t="n"/>
      <c r="H88" s="31" t="n"/>
      <c r="I88" s="1" t="n"/>
    </row>
    <row r="89" ht="22.5" customHeight="1">
      <c r="A89" s="42" t="n"/>
      <c r="B89" s="43" t="n"/>
      <c r="C89" s="44" t="n"/>
      <c r="D89" s="21" t="n"/>
      <c r="E89" s="19" t="n"/>
      <c r="F89" s="39" t="n"/>
      <c r="G89" s="21" t="n"/>
      <c r="H89" s="24" t="n"/>
      <c r="I89" s="1" t="n"/>
    </row>
    <row r="90" ht="22.5" customHeight="1">
      <c r="A90" s="45" t="n"/>
      <c r="B90" s="46" t="n"/>
      <c r="C90" s="47" t="n"/>
      <c r="D90" s="28" t="n"/>
      <c r="E90" s="26" t="n"/>
      <c r="F90" s="40" t="n"/>
      <c r="G90" s="28" t="n"/>
      <c r="H90" s="31" t="n"/>
      <c r="I90" s="1" t="n"/>
    </row>
    <row r="91" ht="22.5" customHeight="1">
      <c r="A91" s="42" t="n"/>
      <c r="B91" s="43" t="n"/>
      <c r="C91" s="44" t="n"/>
      <c r="D91" s="21" t="n"/>
      <c r="E91" s="19" t="n"/>
      <c r="F91" s="39" t="n"/>
      <c r="G91" s="21" t="n"/>
      <c r="H91" s="24" t="n"/>
      <c r="I91" s="1" t="n"/>
    </row>
    <row r="92" ht="22.5" customHeight="1">
      <c r="A92" s="45" t="n"/>
      <c r="B92" s="46" t="n"/>
      <c r="C92" s="47" t="n"/>
      <c r="D92" s="28" t="n"/>
      <c r="E92" s="26" t="n"/>
      <c r="F92" s="40" t="n"/>
      <c r="G92" s="28" t="n"/>
      <c r="H92" s="31" t="n"/>
      <c r="I92" s="1" t="n"/>
    </row>
    <row r="93" ht="22.5" customHeight="1">
      <c r="A93" s="42" t="n"/>
      <c r="B93" s="43" t="n"/>
      <c r="C93" s="44" t="n"/>
      <c r="D93" s="21" t="n"/>
      <c r="E93" s="19" t="n"/>
      <c r="F93" s="39" t="n"/>
      <c r="G93" s="21" t="n"/>
      <c r="H93" s="24" t="n"/>
      <c r="I93" s="1" t="n"/>
    </row>
    <row r="94" ht="22.5" customHeight="1">
      <c r="A94" s="45" t="n"/>
      <c r="B94" s="46" t="n"/>
      <c r="C94" s="47" t="n"/>
      <c r="D94" s="28" t="n"/>
      <c r="E94" s="26" t="n"/>
      <c r="F94" s="40" t="n"/>
      <c r="G94" s="28" t="n"/>
      <c r="H94" s="31" t="n"/>
      <c r="I94" s="1" t="n"/>
    </row>
    <row r="95" ht="22.5" customHeight="1">
      <c r="A95" s="42" t="n"/>
      <c r="B95" s="43" t="n"/>
      <c r="C95" s="44" t="n"/>
      <c r="D95" s="21" t="n"/>
      <c r="E95" s="19" t="n"/>
      <c r="F95" s="39" t="n"/>
      <c r="G95" s="21" t="n"/>
      <c r="H95" s="24" t="n"/>
      <c r="I95" s="1" t="n"/>
    </row>
    <row r="96" ht="22.5" customHeight="1">
      <c r="A96" s="45" t="n"/>
      <c r="B96" s="46" t="n"/>
      <c r="C96" s="47" t="n"/>
      <c r="D96" s="28" t="n"/>
      <c r="E96" s="26" t="n"/>
      <c r="F96" s="40" t="n"/>
      <c r="G96" s="28" t="n"/>
      <c r="H96" s="31" t="n"/>
      <c r="I96" s="1" t="n"/>
    </row>
    <row r="97" ht="22.5" customHeight="1">
      <c r="A97" s="42" t="n"/>
      <c r="B97" s="43" t="n"/>
      <c r="C97" s="44" t="n"/>
      <c r="D97" s="21" t="n"/>
      <c r="E97" s="19" t="n"/>
      <c r="F97" s="39" t="n"/>
      <c r="G97" s="21" t="n"/>
      <c r="H97" s="24" t="n"/>
      <c r="I97" s="1" t="n"/>
    </row>
    <row r="98" ht="22.5" customHeight="1">
      <c r="A98" s="45" t="n"/>
      <c r="B98" s="46" t="n"/>
      <c r="C98" s="47" t="n"/>
      <c r="D98" s="28" t="n"/>
      <c r="E98" s="26" t="n"/>
      <c r="F98" s="40" t="n"/>
      <c r="G98" s="28" t="n"/>
      <c r="H98" s="31" t="n"/>
      <c r="I98" s="1" t="n"/>
    </row>
    <row r="99" ht="22.5" customHeight="1">
      <c r="A99" s="42" t="n"/>
      <c r="B99" s="43" t="n"/>
      <c r="C99" s="44" t="n"/>
      <c r="D99" s="21" t="n"/>
      <c r="E99" s="19" t="n"/>
      <c r="F99" s="39" t="n"/>
      <c r="G99" s="21" t="n"/>
      <c r="H99" s="24" t="n"/>
      <c r="I99" s="1" t="n"/>
    </row>
    <row r="100" ht="22.5" customHeight="1">
      <c r="A100" s="45" t="n"/>
      <c r="B100" s="46" t="n"/>
      <c r="C100" s="47" t="n"/>
      <c r="D100" s="28" t="n"/>
      <c r="E100" s="26" t="n"/>
      <c r="F100" s="40" t="n"/>
      <c r="G100" s="28" t="n"/>
      <c r="H100" s="31" t="n"/>
      <c r="I100" s="1" t="n"/>
    </row>
    <row r="101" ht="22.5" customHeight="1">
      <c r="A101" s="42" t="n"/>
      <c r="B101" s="43" t="n"/>
      <c r="C101" s="44" t="n"/>
      <c r="D101" s="21" t="n"/>
      <c r="E101" s="19" t="n"/>
      <c r="F101" s="39" t="n"/>
      <c r="G101" s="21" t="n"/>
      <c r="H101" s="24" t="n"/>
      <c r="I101" s="1" t="n"/>
    </row>
    <row r="102" ht="22.5" customHeight="1">
      <c r="A102" s="45" t="n"/>
      <c r="B102" s="46" t="n"/>
      <c r="C102" s="47" t="n"/>
      <c r="D102" s="28" t="n"/>
      <c r="E102" s="26" t="n"/>
      <c r="F102" s="40" t="n"/>
      <c r="G102" s="28" t="n"/>
      <c r="H102" s="31" t="n"/>
      <c r="I102" s="1" t="n"/>
    </row>
    <row r="103" ht="22.5" customHeight="1">
      <c r="A103" s="42" t="n"/>
      <c r="B103" s="43" t="n"/>
      <c r="C103" s="44" t="n"/>
      <c r="D103" s="21" t="n"/>
      <c r="E103" s="19" t="n"/>
      <c r="F103" s="39" t="n"/>
      <c r="G103" s="21" t="n"/>
      <c r="H103" s="24" t="n"/>
      <c r="I103" s="1" t="n"/>
    </row>
    <row r="104" ht="22.5" customHeight="1">
      <c r="A104" s="48" t="n"/>
      <c r="B104" s="49" t="n"/>
      <c r="C104" s="50" t="n"/>
      <c r="D104" s="35" t="n"/>
      <c r="E104" s="33" t="n"/>
      <c r="F104" s="41" t="n"/>
      <c r="G104" s="35" t="n"/>
      <c r="H104" s="38" t="n"/>
      <c r="I104" s="1" t="n"/>
    </row>
    <row r="105" ht="10.5" customHeight="1">
      <c r="A105" s="1" t="n"/>
      <c r="B105" s="1" t="n"/>
      <c r="C105" s="1" t="n"/>
      <c r="D105" s="1" t="n"/>
      <c r="E105" s="1" t="n"/>
      <c r="F105" s="1" t="n"/>
      <c r="G105" s="1" t="n"/>
      <c r="H105" s="1" t="n"/>
      <c r="I105" s="1" t="n"/>
    </row>
    <row r="106" ht="22.5" customHeight="1">
      <c r="A106" s="12" t="inlineStr">
        <is>
          <t>Free from Strongside Formation · strongsideformation.com</t>
        </is>
      </c>
      <c r="B106" s="1" t="n"/>
      <c r="C106" s="1" t="n"/>
      <c r="D106" s="1" t="n"/>
      <c r="E106" s="1" t="n"/>
      <c r="F106" s="1" t="n"/>
      <c r="G106" s="1" t="n"/>
      <c r="H106" s="1" t="n"/>
      <c r="I106" s="1" t="n"/>
    </row>
    <row r="107">
      <c r="A107" s="1" t="n"/>
      <c r="B107" s="1" t="n"/>
      <c r="C107" s="1" t="n"/>
      <c r="D107" s="1" t="n"/>
      <c r="E107" s="1" t="n"/>
      <c r="F107" s="1" t="n"/>
      <c r="G107" s="1" t="n"/>
      <c r="H107" s="1" t="n"/>
      <c r="I107" s="1" t="n"/>
    </row>
  </sheetData>
  <conditionalFormatting sqref="A5:H104">
    <cfRule type="expression" priority="1" dxfId="4">
      <formula>$F5="Yes"</formula>
    </cfRule>
    <cfRule type="expression" priority="2" dxfId="5">
      <formula>AND($D5&lt;&gt;"",$F5&lt;&gt;"Yes",$D5&lt;TODAY())</formula>
    </cfRule>
    <cfRule type="expression" priority="3" dxfId="6">
      <formula>AND($D5&lt;&gt;"",$F5&lt;&gt;"Yes",$D5-TODAY()&lt;=14)</formula>
    </cfRule>
  </conditionalFormatting>
  <dataValidations count="1">
    <dataValidation sqref="F5:F104" showDropDown="0" showInputMessage="0" showErrorMessage="0" allowBlank="1" type="list">
      <formula1>"Yes,No,N/A"</formula1>
    </dataValidation>
  </dataValidations>
  <pageMargins left="0.4" right="0.4" top="0.5" bottom="0.6" header="0.5" footer="0.5"/>
  <pageSetup orientation="landscape" paperSize="1" fitToHeight="0" fitToWidth="1"/>
  <headerFooter>
    <oddHeader/>
    <oddFooter>&amp;L&amp;"Courier New"&amp;8 Free from Strongside Formation · strongsideformation.com&amp;R&amp;"Courier New"&amp;8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2026-11-02T18:26:59Z</dcterms:created>
  <dcterms:modified xsi:type="dcterms:W3CDTF">2026-11-02T18:27:00Z</dcterms:modified>
</cp:coreProperties>
</file>